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ун. программа" sheetId="1" state="visible" r:id="rId2"/>
    <sheet name="Мун. проект 1" sheetId="2" state="visible" r:id="rId3"/>
    <sheet name="Мун. проект 2" sheetId="3" state="visible" r:id="rId4"/>
    <sheet name="Мун. проект 3" sheetId="4" state="visible" r:id="rId5"/>
    <sheet name="КПМ 1" sheetId="5" state="visible" r:id="rId6"/>
    <sheet name="КПМ 2" sheetId="6" state="visible" r:id="rId7"/>
    <sheet name="КПМ 3" sheetId="7" state="visible" r:id="rId8"/>
    <sheet name="КПМ 4" sheetId="8" state="visible" r:id="rId9"/>
    <sheet name="фин.обеспечение" sheetId="9" state="visible" r:id="rId10"/>
  </sheets>
  <definedNames>
    <definedName function="false" hidden="false" localSheetId="4" name="_xlnm.Print_Area" vbProcedure="false">'КПМ 1'!$A$1:$K$32</definedName>
    <definedName function="false" hidden="false" localSheetId="5" name="_xlnm.Print_Area" vbProcedure="false">'КПМ 2'!$A$1:$K$44</definedName>
    <definedName function="false" hidden="false" localSheetId="6" name="_xlnm.Print_Area" vbProcedure="false">'КПМ 3'!$A$1:$K$34</definedName>
    <definedName function="false" hidden="false" localSheetId="7" name="_xlnm.Print_Area" vbProcedure="false">'КПМ 4'!$A$1:$K$34</definedName>
    <definedName function="false" hidden="false" localSheetId="0" name="_xlnm.Print_Area" vbProcedure="false">'Мун. программа'!$A$1:$K$12</definedName>
    <definedName function="false" hidden="false" localSheetId="1" name="_xlnm.Print_Area" vbProcedure="false">'Мун. проект 1'!$A$1:$K$20</definedName>
    <definedName function="false" hidden="false" localSheetId="2" name="_xlnm.Print_Area" vbProcedure="false">'Мун. проект 2'!$A$1:$K$17</definedName>
    <definedName function="false" hidden="false" localSheetId="3" name="_xlnm.Print_Area" vbProcedure="false">'Мун. проект 3'!$A$1:$K$33</definedName>
    <definedName function="false" hidden="false" localSheetId="8" name="_xlnm.Print_Area" vbProcedure="false">фин.обеспечение!$a$1:$D$12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<sst xmlns="http://schemas.openxmlformats.org/spreadsheetml/2006/main" count="734" uniqueCount="281">
  <si>
    <t xml:space="preserve">Информация об исполнении плана достижения показателей муниципальной программы «Жилищно-коммунальный комплекс, энергосбережение и повышение энергоэффективности на территории Прокопьевского муниципального округа» </t>
  </si>
  <si>
    <t xml:space="preserve">№ п/п</t>
  </si>
  <si>
    <t xml:space="preserve">Цели/показатели муниципальной программа</t>
  </si>
  <si>
    <t xml:space="preserve">Единица измерения (по ОКЕИ)</t>
  </si>
  <si>
    <t xml:space="preserve">План исполнения нарастающим итогом</t>
  </si>
  <si>
    <t xml:space="preserve">январь</t>
  </si>
  <si>
    <t xml:space="preserve">февраль</t>
  </si>
  <si>
    <t xml:space="preserve">март</t>
  </si>
  <si>
    <t xml:space="preserve">Факт за 1 квартал 2026 года</t>
  </si>
  <si>
    <t xml:space="preserve">апрель</t>
  </si>
  <si>
    <t xml:space="preserve">май</t>
  </si>
  <si>
    <t xml:space="preserve">июнь</t>
  </si>
  <si>
    <t xml:space="preserve">Факт за 2 квартал 2026 года</t>
  </si>
  <si>
    <t xml:space="preserve">Цель 1 «Обеспечение эффективного управления и функционирования жилищно-коммунального хозяйства, и комфортных условий проживания граждан на территории Прокопьевского муниципального округа, модернизация объектов коммунальной инфраструктуры и поддержка жилищно-коммунального хозяйства, с целью повышения доли населения, обеспеченного коммунальными услугами до 50% к 2030 году»</t>
  </si>
  <si>
    <t xml:space="preserve">1.1.</t>
  </si>
  <si>
    <t xml:space="preserve">Доля населения, обеспеченного централизованным теплоснабжением</t>
  </si>
  <si>
    <t xml:space="preserve">%</t>
  </si>
  <si>
    <t xml:space="preserve">1.2.</t>
  </si>
  <si>
    <t xml:space="preserve">Доля населения, обеспеченного централизованным горячим водоснабжением</t>
  </si>
  <si>
    <t xml:space="preserve">1.3.</t>
  </si>
  <si>
    <t xml:space="preserve">Доля населения, обеспеченного централизованным холодным водоснабжением</t>
  </si>
  <si>
    <t xml:space="preserve">1.4.</t>
  </si>
  <si>
    <t xml:space="preserve">Доля населения, обеспеченного централизованным водоотведением</t>
  </si>
  <si>
    <t xml:space="preserve">Цель 2 «Снижение уровня загрязнения атмосферного воздуха до 40% к 2030 году»</t>
  </si>
  <si>
    <t xml:space="preserve">2.1.</t>
  </si>
  <si>
    <t xml:space="preserve">Уровень загрязнения атмосферного воздуха</t>
  </si>
  <si>
    <t xml:space="preserve">Информация об исполнении плана достижения показателей муниципального проекта «Модернизация коммунальной инфраструктуры»</t>
  </si>
  <si>
    <t xml:space="preserve">Задача «Приведение коммунальной инфраструктуры в соответствии со стандартами качества»</t>
  </si>
  <si>
    <t xml:space="preserve">1.1</t>
  </si>
  <si>
    <t xml:space="preserve">Уровень снижения 
аварийности
коммунальной
инфраструктуры</t>
  </si>
  <si>
    <t xml:space="preserve">_</t>
  </si>
  <si>
    <t xml:space="preserve">1.2</t>
  </si>
  <si>
    <t xml:space="preserve">Численность населения,
для которого улучшится
качество коммунальных
услуг</t>
  </si>
  <si>
    <t xml:space="preserve">1.3</t>
  </si>
  <si>
    <t xml:space="preserve">Доля населения
для которого улучшится
качество коммунальных
услуг</t>
  </si>
  <si>
    <t xml:space="preserve">Информация об исполнении плана реализации показателей муниципального проекта «Модернизация коммунальной инфраструктуры»
</t>
  </si>
  <si>
    <t xml:space="preserve">№  п/п</t>
  </si>
  <si>
    <t xml:space="preserve">Задача, мероприятие (результат)/контрольная точка</t>
  </si>
  <si>
    <t xml:space="preserve">Дата наступления контрольной точки </t>
  </si>
  <si>
    <t xml:space="preserve">Ответственный исполнитель  (Ф.И.О, должность, участник муниципальной программы) </t>
  </si>
  <si>
    <t xml:space="preserve">Вид подтверждающего документа </t>
  </si>
  <si>
    <t xml:space="preserve">Информация о фактическом исполнении на 01.07.2026</t>
  </si>
  <si>
    <t xml:space="preserve">начало </t>
  </si>
  <si>
    <t xml:space="preserve">окончание </t>
  </si>
  <si>
    <t xml:space="preserve">Задача «Приведение коммунальной инфраструктуры в соответствии со стандартами качества» </t>
  </si>
  <si>
    <t xml:space="preserve">Мероприятие (результат) «Строительство тепловых сетей»</t>
  </si>
  <si>
    <t xml:space="preserve">X</t>
  </si>
  <si>
    <t xml:space="preserve">Контрольная точка 1.1.1
«Разработка проектной документации на строительство тепловых сетей п. Новосафоновский»</t>
  </si>
  <si>
    <t xml:space="preserve">МКУ «УДЖНП Прокопьевского муниципального района»</t>
  </si>
  <si>
    <t xml:space="preserve">Заключение муниципального контракта</t>
  </si>
  <si>
    <t xml:space="preserve">Соглашение расторгнуто 13.02.2026 №32522000-1-2026-008/1</t>
  </si>
  <si>
    <t xml:space="preserve">Контрольная точка 1.1.2 «Заключен муниципальный контракт на строительство тепловых сетей п. Новосафоновский»</t>
  </si>
  <si>
    <r>
      <rPr>
        <sz val="11"/>
        <rFont val="Times New Roman"/>
        <family val="1"/>
        <charset val="128"/>
      </rPr>
      <t xml:space="preserve">Контрольная точка 1.1.3</t>
    </r>
    <r>
      <rPr>
        <sz val="11"/>
        <color rgb="FF000000"/>
        <rFont val="Times New Roman"/>
        <family val="1"/>
        <charset val="204"/>
      </rPr>
      <t xml:space="preserve"> «</t>
    </r>
    <r>
      <rPr>
        <sz val="11"/>
        <rFont val="Times New Roman"/>
        <family val="1"/>
        <charset val="128"/>
      </rPr>
      <t xml:space="preserve">Выполнены обязательства по муниципальному контракту»</t>
    </r>
  </si>
  <si>
    <t xml:space="preserve">Акт приема-передачи выполненных работ, платежные поручения</t>
  </si>
  <si>
    <t xml:space="preserve">-</t>
  </si>
  <si>
    <r>
      <rPr>
        <sz val="11"/>
        <color rgb="FF000000"/>
        <rFont val="Times New Roman"/>
        <family val="1"/>
        <charset val="204"/>
      </rPr>
      <t xml:space="preserve">Контрольная точка </t>
    </r>
    <r>
      <rPr>
        <sz val="11"/>
        <color rgb="FF000000"/>
        <rFont val="Times New Roman"/>
        <family val="1"/>
        <charset val="128"/>
      </rPr>
      <t xml:space="preserve">1.1.4 «Акт ввода в эксплуатацию»</t>
    </r>
  </si>
  <si>
    <t xml:space="preserve">Документ о приемке</t>
  </si>
  <si>
    <t xml:space="preserve">Контрольная точка 1.1.5 «Передача тепловых сетей гарантированному поставщику»</t>
  </si>
  <si>
    <t xml:space="preserve">Договор о приемке передачи</t>
  </si>
  <si>
    <t xml:space="preserve">Информация об исполнении плана достижения показателей муниципального проекта «Строительство, реконструкция и капитальный ремонт объектов коммунальной инфраструктуры»</t>
  </si>
  <si>
    <t xml:space="preserve">Уровень снижения
аварийности
коммунальной
инфраструктуры</t>
  </si>
  <si>
    <t xml:space="preserve">чел</t>
  </si>
  <si>
    <t xml:space="preserve">Информация об исполнении плана реализации показателей муниципального проекта «Строительство, реконструкция и капитальный ремонт объектов коммунальной инфраструктуры»
</t>
  </si>
  <si>
    <t xml:space="preserve">Мероприятие: Строительство, реконструкция и капитальный ремонт объектов коммунальной инфраструктуры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бюджета).</t>
  </si>
  <si>
    <t xml:space="preserve">Объект: «Строительство очистных сооружений хозяйственно – бытовых стоков в пгт Краснобродский».</t>
  </si>
  <si>
    <t xml:space="preserve">Контрольная точка 1.1
«Оплата за выполненные работы по объекту» - «Строительство очистных сооружений хозяйственно – бытовых стоков в пгт Краснобродский»</t>
  </si>
  <si>
    <t xml:space="preserve">Платежный документ</t>
  </si>
  <si>
    <t xml:space="preserve">На 01.07.2026 оплачено 5 этапов из 6. </t>
  </si>
  <si>
    <t xml:space="preserve">Контрольная точка 1.2
«Сдача отчетности» по объекту» - «Строительство очистных сооружений хозяйственно – бытовых стоков в пгт Краснобродский»</t>
  </si>
  <si>
    <t xml:space="preserve">Отчет об итогах реализации муниципального проекта</t>
  </si>
  <si>
    <t xml:space="preserve">Акт приемки законченного строительством объекта - форма КС-11. Акт ввода в эксплуатацию.</t>
  </si>
  <si>
    <t xml:space="preserve">Контрольная точка 1.3
«Передача очистных сооружений в муниципальную собственность»</t>
  </si>
  <si>
    <t xml:space="preserve">Документ о приемке передачи</t>
  </si>
  <si>
    <t xml:space="preserve">Информация об исполнении плана достижения показателей муниципального проекта «Природоохранные мероприятия»</t>
  </si>
  <si>
    <t xml:space="preserve">Задача «Снижение загрязнения атмосферного воздуха»</t>
  </si>
  <si>
    <t xml:space="preserve">Разработано проектно-сметной
документации в целях
реализации мероприятий,
направленных на снижение
загрязнения атмосферного
воздуха</t>
  </si>
  <si>
    <t xml:space="preserve">шт.</t>
  </si>
  <si>
    <t xml:space="preserve">Информация об исполнении плана реализации показателей муниципального проекта «Природоохранные мероприятия»
</t>
  </si>
  <si>
    <t xml:space="preserve">Снижение загрязнения атмосферного воздуха </t>
  </si>
  <si>
    <t xml:space="preserve">Контрольная точка 1.1.1 
«Разработка проектной документации на строительство котельной п. Артышта»</t>
  </si>
  <si>
    <t xml:space="preserve">Да</t>
  </si>
  <si>
    <t xml:space="preserve">Контрольная точка 1.1.2 «Проведение экспертизы и получение положительного заключения достоверности ПСД»</t>
  </si>
  <si>
    <t xml:space="preserve">Получение положительного заключения государственной экспертизы</t>
  </si>
  <si>
    <t xml:space="preserve">На стадии передачи в ГАУ "Госэкспертиза Кузбасса"</t>
  </si>
  <si>
    <t xml:space="preserve">Контрольная точка 1.1.3
«Заключение муниципального контракта на строительство котельной п. Артышта»</t>
  </si>
  <si>
    <t xml:space="preserve">Контрольная точка 1.1.4 «Выполнены обязательства по муниципальному контракту»</t>
  </si>
  <si>
    <t xml:space="preserve">Контрольная точка 1.1.5
 «Акт ввода в эксплуатацию»</t>
  </si>
  <si>
    <t xml:space="preserve">1) Документ о приемке 2) Акт ввода в эксплуатацию</t>
  </si>
  <si>
    <t xml:space="preserve">Контрольная точка 1.1.6
«Передача котельной в муниципальную собственность»</t>
  </si>
  <si>
    <t xml:space="preserve">Мероприятие (результат) «Строительство котельной пгт. Краснобродский»</t>
  </si>
  <si>
    <t xml:space="preserve">Контрольная точка 1.2.1 
«Разработка проектной документации на строительство котельной пгт. Краснобродский»</t>
  </si>
  <si>
    <t xml:space="preserve">Контрольная точка 1.2.2 «Проведение экспертизы и получение положительного заключения достоверности ПСД»</t>
  </si>
  <si>
    <t xml:space="preserve">Контрольная точка 1.2.3
«Заключение муниципального контракта на строительство котельной пгт. Краснобродский»</t>
  </si>
  <si>
    <t xml:space="preserve">Контрольная точка 1.2.4 «Выполнены обязательства по муниципальному контракту»</t>
  </si>
  <si>
    <t xml:space="preserve">Контрольная точка 1.2.5
 «Акт ввода в эксплуатацию»</t>
  </si>
  <si>
    <t xml:space="preserve">Контрольная точка 1.2.6
«Передача котельной в муниципальную собственность»</t>
  </si>
  <si>
    <t xml:space="preserve">Мероприятие (результат) Строительство тепловых сетей в с. Большая Талда</t>
  </si>
  <si>
    <t xml:space="preserve">Контрольная точка 1.3.1 
«Разработка проектной документации на строительство тепловых сетей в с. Большая Талда»</t>
  </si>
  <si>
    <t xml:space="preserve">Контрольная точка 1.3.2 «Проведение экспертизы и получение положительного заключения достоверности ПСД»</t>
  </si>
  <si>
    <t xml:space="preserve">Контрольная точка 1.3.3 «Заключение муниципального контракта на строительство тепловых сетей в с. Большая Талда»</t>
  </si>
  <si>
    <t xml:space="preserve">Контрольная точка 1.3.4 «Выполнены обязательства по муниципальному контракту»</t>
  </si>
  <si>
    <t xml:space="preserve">Контрольная точка 1.3.5
 «Акт ввода в эксплуатацию»</t>
  </si>
  <si>
    <t xml:space="preserve">Контрольная точка 1.3.6
«Передача тепловых сетей в муниципальную собственность»</t>
  </si>
  <si>
    <t xml:space="preserve">Информация об исполнении плана достижения показателей комплекса процессных мероприятий «Модернизация объектов коммунальной инфраструктуры и поддержка жилищно-коммунального хозяйства»</t>
  </si>
  <si>
    <t xml:space="preserve">Задача «Осуществление модернизации объектов коммунальной инфраструктуры»</t>
  </si>
  <si>
    <t xml:space="preserve">Модернизация объектов коммунальной инфраструктуры за счет внебюджетных средств за счет развития концессионных механизмов</t>
  </si>
  <si>
    <t xml:space="preserve">Х</t>
  </si>
  <si>
    <t xml:space="preserve">Число отремонтированных объектов теплоснабжения </t>
  </si>
  <si>
    <t xml:space="preserve">ед.</t>
  </si>
  <si>
    <t xml:space="preserve">Число отремонтированных объектов водоснабжения и водоотведения</t>
  </si>
  <si>
    <t xml:space="preserve">Информация об исполнении плана реализации показателей комплекса процессных мероприятий «Модернизация объектов коммунальной инфраструктуры и поддержка жилищно-коммунального хозяйства»
</t>
  </si>
  <si>
    <t xml:space="preserve">Мероприятие (результат) 1.1«Модернизация объектов коммунальной инфраструктуры и поддержка жилищно-коммунального хозяйства»</t>
  </si>
  <si>
    <t xml:space="preserve"> Завершено строительство, модернизация и ремонт объектов коммунальной инфраструктуры</t>
  </si>
  <si>
    <t xml:space="preserve">Мероприятие (результат) 1.1 «Строительство, реконструкция, модернизация и ремонт объектов теплоснабжения»</t>
  </si>
  <si>
    <t xml:space="preserve">Контрольная точка 1.1.1 Получены положительные заключения государственных экспертиз</t>
  </si>
  <si>
    <t xml:space="preserve">июнь ежегодно</t>
  </si>
  <si>
    <t xml:space="preserve">Положительное заключение по результатам государственной экспертизы</t>
  </si>
  <si>
    <t xml:space="preserve">Контрольная точка 1.1.2 «Проведены конкурсные процедуры» </t>
  </si>
  <si>
    <t xml:space="preserve">июль ежегодно</t>
  </si>
  <si>
    <t xml:space="preserve">Протокол подведения итогов определения поставщика</t>
  </si>
  <si>
    <t xml:space="preserve">Контрольная точка 1.1.3 «Заключены муниципальные контракты</t>
  </si>
  <si>
    <t xml:space="preserve">Муниципальные контракты на приобретение товаров, работ, услуг в целях реализации проектов</t>
  </si>
  <si>
    <t xml:space="preserve">Контрольная точка 1.1.4 «Выполнены обязательства по муниципальным контрактам»</t>
  </si>
  <si>
    <t xml:space="preserve">декабрь ежегодно</t>
  </si>
  <si>
    <t xml:space="preserve">Акты приема-передачи товаров, выполненных работ или оказанных услуг, платежные поручения</t>
  </si>
  <si>
    <r>
      <rPr>
        <sz val="11"/>
        <color rgb="FF000000"/>
        <rFont val="Times New Roman"/>
        <family val="1"/>
        <charset val="128"/>
      </rPr>
      <t xml:space="preserve">Мероприятие (результат) 1.2 «Строительство, реконструкция, модернизация и ремонт объектов питьевого водоснабжения»</t>
    </r>
    <r>
      <rPr>
        <i val="true"/>
        <sz val="11"/>
        <color rgb="FF000000"/>
        <rFont val="Times New Roman"/>
        <family val="1"/>
        <charset val="128"/>
      </rPr>
      <t xml:space="preserve"> </t>
    </r>
  </si>
  <si>
    <t xml:space="preserve">Контрольная точка 1.2.1 Получены положительные заключения государственных экспертиз</t>
  </si>
  <si>
    <t xml:space="preserve">Контрольная точка 1.2.2 «Проведены конкурсные процедуры» </t>
  </si>
  <si>
    <t xml:space="preserve">Контрольная точка 1.2.3 «Заключены муниципальные контракты</t>
  </si>
  <si>
    <t xml:space="preserve">Контрольная точка 1.2.4 «Выполнены обязательства по муниципальным контрактам»</t>
  </si>
  <si>
    <t xml:space="preserve">Мероприятие (результат) 1.3
Строительство, реконструкция, модернизация и ремонт объектов водоотведения</t>
  </si>
  <si>
    <t xml:space="preserve">Контрольная точка 1.3.1 Получены положительные заключения государственных экспертиз</t>
  </si>
  <si>
    <t xml:space="preserve">Контрольная точка 1.3.2 «Проведены конкурсные процедуры»</t>
  </si>
  <si>
    <t xml:space="preserve">Контрольная точка 1.3.3 «Заключены муниципальные контракты</t>
  </si>
  <si>
    <t xml:space="preserve">Контрольная точка 1.3.4 «Выполнены обязательства по муниципальным контрактам»</t>
  </si>
  <si>
    <t xml:space="preserve">2029-2030</t>
  </si>
  <si>
    <t xml:space="preserve">1.4</t>
  </si>
  <si>
    <r>
      <rPr>
        <sz val="11"/>
        <color rgb="FF000000"/>
        <rFont val="Times New Roman"/>
        <family val="1"/>
        <charset val="204"/>
      </rPr>
      <t xml:space="preserve">Мероприятие (результат) 1.4
</t>
    </r>
    <r>
      <rPr>
        <sz val="11"/>
        <color rgb="FF000000"/>
        <rFont val="Times New Roman"/>
        <family val="1"/>
        <charset val="128"/>
      </rPr>
      <t xml:space="preserve">«Возмещение затрат в связи с выполнением работ по строительству, реконструкции, капитальному ремонту объектов теплоснабжения, горячего и холодного водоснабжения, водоотведения, объектов иной инженерной инфраструктуры, расположенных на территории Прокопьевского муниципального округа» в 2026 году реализация</t>
    </r>
  </si>
  <si>
    <t xml:space="preserve">Контрольная точка 1.4.1
«Возмещение затрат в связи с выполнением работ по строительству, реконструкции, капитальному ремонту объектов теплоснабжения и водоснабжения»</t>
  </si>
  <si>
    <t xml:space="preserve">
декабрь ежегодно</t>
  </si>
  <si>
    <t xml:space="preserve">Отчет о достижении значений результатов возмещения затрат</t>
  </si>
  <si>
    <t xml:space="preserve">Информация об исполнении плана достижения показателей комплекса процессных мероприятий «Энергосбережение и повышение энергоэффективности»</t>
  </si>
  <si>
    <t xml:space="preserve">Факт за 2 квартал 2026 года (нарастающим итогом)</t>
  </si>
  <si>
    <t xml:space="preserve">Задача «Повышение эффективности использования топливно-энергетических ресурсов»</t>
  </si>
  <si>
    <t xml:space="preserve">1 Целевые показатели в муниципальном секторе</t>
  </si>
  <si>
    <t xml:space="preserve">Доля потребляемой муниципальными учреждениями тепловой энергии, приобретаемой по приборам учета, в общем объеме потребляемой тепловой энергии муниципальными учреждениями</t>
  </si>
  <si>
    <t xml:space="preserve">Доля потребляемой муниципальными учреждениями электрической энергии, приобретаемой по приборам учета, в общем объеме потребляемой электрической энергии муниципальными учреждениями</t>
  </si>
  <si>
    <t xml:space="preserve">Доля потребляемой муниципальными учреждениями холодной воды, приобретаемой по приборам учета, в общем объеме потребляемой холодной воды муниципальными учреждениями</t>
  </si>
  <si>
    <t xml:space="preserve">Доля потребляемой муниципальными учреждениями горячей воды, приобретаемой по приборам учета, в общем объеме потребляемой горячей воды муниципальными учреждениями</t>
  </si>
  <si>
    <t xml:space="preserve">1.5</t>
  </si>
  <si>
    <t xml:space="preserve">Удельный расход электрической энергии на снабжение органов местного самоуправления и муниципальных учреждений (в расчете на 1 кв. метр общей площади)</t>
  </si>
  <si>
    <t xml:space="preserve">кВт*ч/кв.м</t>
  </si>
  <si>
    <t xml:space="preserve">1.6</t>
  </si>
  <si>
    <t xml:space="preserve">Удельный расход тепловой энергии на снабжение органов местного самоуправления и муниципальных учреждений (в расчете на 1 кв. метр общей площади)</t>
  </si>
  <si>
    <t xml:space="preserve">Гкал/кв.м</t>
  </si>
  <si>
    <t xml:space="preserve">2 Целевые показатели в жилищном фонде</t>
  </si>
  <si>
    <t xml:space="preserve">2.1</t>
  </si>
  <si>
    <t xml:space="preserve">Доля многоквартирных домов, оснащенных коллективными (общедомовыми) приборами учета тепловой энергии в общем числе многоквартирных домов</t>
  </si>
  <si>
    <t xml:space="preserve">2.2</t>
  </si>
  <si>
    <t xml:space="preserve">Доля многоквартирных домов, оснащенных коллективными (общедомовыми) приборами учета электрической энергии в общем числе многоквартирных домов</t>
  </si>
  <si>
    <t xml:space="preserve">2.3</t>
  </si>
  <si>
    <t xml:space="preserve">Доля многоквартирных домов, оснащенных коллективными (общедомовыми) приборами учета холодной воды в общем числе многоквартирных домов</t>
  </si>
  <si>
    <t xml:space="preserve">2.4</t>
  </si>
  <si>
    <t xml:space="preserve">Доля многоквартирных домов, оснащенных коллективными (общедомовыми) приборами учета горячей воды в общем числе многоквартирных домов</t>
  </si>
  <si>
    <t xml:space="preserve">2.5</t>
  </si>
  <si>
    <t xml:space="preserve">Доля жилых, нежилых помещений в многоквартирных домах, жилых домах (домовладениях), оснащенных индивидуальными приборами учета электрической энергии в общем количестве жилых, нежилых помещений в многоквартирных домах, жилых домах (домовладениях)</t>
  </si>
  <si>
    <t xml:space="preserve">2.6</t>
  </si>
  <si>
    <t xml:space="preserve">Доля жилых, нежилых помещений в многоквартирных домах, жилых домах (домовладениях), оснащенных индивидуальными приборами учета холодной воды в общем количестве жилых, нежилых помещений в многоквартирных домах, жилых домах (домовладениях)</t>
  </si>
  <si>
    <t xml:space="preserve">2.7</t>
  </si>
  <si>
    <t xml:space="preserve">Доля жилых, нежилых помещений в многоквартирных домах, жилых домах (домовладениях), оснащенных индивидуальными приборами учета горячей воды в общем количестве жилых, нежилых помещений в многоквартирных домах, жилых домах (домовладениях)</t>
  </si>
  <si>
    <t xml:space="preserve">2.8</t>
  </si>
  <si>
    <t xml:space="preserve">Доля многоквартирных домов, имеющих класс энергетической эффективности «В» и выше</t>
  </si>
  <si>
    <t xml:space="preserve">2.9</t>
  </si>
  <si>
    <t xml:space="preserve">Удельный расход тепловой энергии в многоквартирных домах (в расчете на 1 кв. метр общей площади)</t>
  </si>
  <si>
    <t xml:space="preserve">2.10</t>
  </si>
  <si>
    <t xml:space="preserve">Удельный расход холодной воды в многоквартирных домах (в расчете на 1 жителя)</t>
  </si>
  <si>
    <t xml:space="preserve">куб.м/чел.</t>
  </si>
  <si>
    <t xml:space="preserve">2.11</t>
  </si>
  <si>
    <t xml:space="preserve">Удельный расход горячей воды в многоквартирных домах (в расчете на 1 жителя)</t>
  </si>
  <si>
    <t xml:space="preserve">3 Целевые показатели в энергетике и системах коммунальной инфраструктуры</t>
  </si>
  <si>
    <t xml:space="preserve">3.1</t>
  </si>
  <si>
    <t xml:space="preserve">Ввод мощностей генерирующих объектов, функционирующих на основе использования возобновляемых источников энергии (без учета гидроэлектростанций установленной мощностью свыше 25 МВт)</t>
  </si>
  <si>
    <t xml:space="preserve">3.2</t>
  </si>
  <si>
    <t xml:space="preserve">Удельный расход топлива на отпущенную с коллекторов котельных в тепловую сеть тепловую энергию</t>
  </si>
  <si>
    <t xml:space="preserve">т.у.т./  тыс. Гкал</t>
  </si>
  <si>
    <t xml:space="preserve">3.3</t>
  </si>
  <si>
    <t xml:space="preserve">Доля потерь тепловой энергии при ее передаче в общем объеме переданной тепловой энергии</t>
  </si>
  <si>
    <t xml:space="preserve">т.у.т./тыс. Гкал</t>
  </si>
  <si>
    <t xml:space="preserve">3.4</t>
  </si>
  <si>
    <t xml:space="preserve">Доля энергоэффективных источников света в системах уличного освещения </t>
  </si>
  <si>
    <t xml:space="preserve">3.5</t>
  </si>
  <si>
    <t xml:space="preserve">Удельный расход электрической энергии в многоквартирных домах (в расчете 1 кв.метр в общей площади)</t>
  </si>
  <si>
    <t xml:space="preserve">Информация об исполнении плана реализации показателей комплекса процессных мероприятий «Энергосбережение и повышение энергоэффективности»
</t>
  </si>
  <si>
    <t xml:space="preserve">Энергосбережение и повышение энергоэффективности</t>
  </si>
  <si>
    <t xml:space="preserve">Мероприятие (результат) 1 «Организационные мероприятия»</t>
  </si>
  <si>
    <t xml:space="preserve">Контрольная точка 1.1 «Техническое обслуживание оборудования автоматизации и дистанционного контроля узлов учета тепловой энергии на объектах, принадлежащих Прокопьевскому муниципальному округу» </t>
  </si>
  <si>
    <t xml:space="preserve">Заключен контракт</t>
  </si>
  <si>
    <t xml:space="preserve">выполнено</t>
  </si>
  <si>
    <t xml:space="preserve">Контрольная точка 1.2 «Содействие формированию бережливой модели поведения населения, включая информирование граждан о возможных типовых решениях по энергосбережению и повышению энергетической эффективности»</t>
  </si>
  <si>
    <t xml:space="preserve">выполняется</t>
  </si>
  <si>
    <t xml:space="preserve">Контрольная точка1.3 «Работы по актуализации схемы теплоснабжения Прокопьевского муниципального округа»</t>
  </si>
  <si>
    <t xml:space="preserve">Контрольная точка 1.4 «Работы по актуализации схемы водоснабжения и водоотведения Прокопьевского муниципального округа»</t>
  </si>
  <si>
    <t xml:space="preserve">25.12.2026
</t>
  </si>
  <si>
    <t xml:space="preserve">Мероприятие (результат) 2 Технические мероприятия</t>
  </si>
  <si>
    <r>
      <rPr>
        <sz val="11"/>
        <color rgb="FF000000"/>
        <rFont val="Times New Roman"/>
        <family val="1"/>
        <charset val="204"/>
      </rPr>
      <t xml:space="preserve">Контрольная точка 2.1
</t>
    </r>
    <r>
      <rPr>
        <sz val="11"/>
        <color rgb="FF000000"/>
        <rFont val="Times New Roman"/>
        <family val="1"/>
        <charset val="128"/>
      </rPr>
      <t xml:space="preserve">«Замена тепловых сетей с применением эффективных технологий по тепловой изоляции»</t>
    </r>
  </si>
  <si>
    <t xml:space="preserve">Инвестиционная программа</t>
  </si>
  <si>
    <t xml:space="preserve">Контрольная точка 2.2 «Замена ветхих водопроводных сетей»</t>
  </si>
  <si>
    <t xml:space="preserve">Информация об исполнении плана достижения показателей комплекса процессных мероприятий «Создание условий для обеспечения населения доступными коммунальными услугами»</t>
  </si>
  <si>
    <t xml:space="preserve">Задача «Предоставление средств бюджета Прокопьевского муниципального округа, источником финансового обеспечения которых является субвенция из областного бюджета - компенсация (возмещение) выпадающих доходов теплоснабжающих организаций, организаций, осуществляющих горячее водоснабжение, холодное водоснабжение и (или) водоотведение, и организаций, осуществляющих поставку твердого топлива, сжиженного газа, возникающих при применении льготных цен (тарифов)»</t>
  </si>
  <si>
    <t xml:space="preserve">Предоставление населению Прокопьевского муниципального округа коммунальных услуг надлежащего качества, бесперебойного характера в соответствии с Правилами предоставления коммунальных услуг </t>
  </si>
  <si>
    <t xml:space="preserve">Ликвидация аварий, порывов и прочих незапланированных остановок в предоставлении коммунальных услуг в установленные законодательством сроки</t>
  </si>
  <si>
    <t xml:space="preserve">Уровень исполнения зарегистрированных жалоб граждан в установленные законодательством сроки</t>
  </si>
  <si>
    <t xml:space="preserve">Информация об исполнении плана реализации показателей комплекса процессных мероприятий «Создание условий для обеспечения населения доступными коммунальными услугами»
</t>
  </si>
  <si>
    <t xml:space="preserve">Мероприятие 1 «Компенсация (возмещение) выпадающих доходов теплоснабжающих организаций, организаций, осуществляющих горячее водоснабжение, холодное водоснабжение и (или) водоотведение, и организаций, осуществляющих реализацию твердого топлива, сжиженного газа, возникающих в результате установления льготных цен (тарифов)» (теплоснабжение, горячее водоснабжение)»</t>
  </si>
  <si>
    <t xml:space="preserve">Контрольная точка 1.1 Соглашение между администрацией Кемеровской области – Кузбасса, администрацией Прокопьевского муниципального округа и МКУ «УДЖНП Прокопьевского муниципального района» о предоставлении субсидии на компенсацию (возмещение) выпадающих доходов теплоснабжающих организаций, из областного бюджета</t>
  </si>
  <si>
    <t xml:space="preserve">Соглашение между администрацией Кемеровской области – Кузбасса, администрацией Прокопьевского муниципального округа и МКУ «УДЖНП Прокопьевского муниципального района» о предоставлении субсидии на компенсацию (возмещение) выпадающих доходов теплоснабжающих организаций, из областного бюджета</t>
  </si>
  <si>
    <t xml:space="preserve">заключено</t>
  </si>
  <si>
    <t xml:space="preserve">Контрольная точка 1.2 Предоставление услуги населению</t>
  </si>
  <si>
    <t xml:space="preserve">Ресурсоснабжающая организация</t>
  </si>
  <si>
    <t xml:space="preserve">сезонно/круглодично</t>
  </si>
  <si>
    <t xml:space="preserve">Контрольная точка 1.3 Расчет суммы о предоставлении субсидии на компенсацию (возмещение) выпадающих доходов теплоснабжающих организаций, из областного бюджета</t>
  </si>
  <si>
    <t xml:space="preserve">произведен</t>
  </si>
  <si>
    <t xml:space="preserve">Контрольная точка 1.4 Подготовка постановления о предоставлении субсидий на компенсацию (возмещение) выпадающих доходов теплоснабжающих организаций, организаций, осуществляющих горячее водоснабжение населению Прокопьевского муниципального округа, возникающих в результате установления льготных цен (тарифов) для выплаты из областного бюджета
</t>
  </si>
  <si>
    <t xml:space="preserve">Мероприятие 2 «Компенсация (возмещение) выпадающих доходов теплоснабжающих организаций, организаций, осуществляющих горячее водоснабжение, холодное водоснабжение и (или) водоотведение, и организаций, осуществляющих реализацию твердого топлива, сжиженного газа, возникающих в результате установления льготных цен (тарифов) (холодное водоснабжение, водоотведение)»</t>
  </si>
  <si>
    <t xml:space="preserve">Контрольная точка 2.1Соглашение между администрацией Кемеровской области – Кузбасса, администрацией Прокопьевского муниципального округа и МКУ «УДЖНП Прокопьевского муниципального района» о предоставлении субсидии на компенсацию (возмещение) выпадающих доходов организаций, осуществляющих холодное водоснабжение и (или) водоотведение, из областного бюджета</t>
  </si>
  <si>
    <t xml:space="preserve">Контрольная точка 2.2 Предоставление услуги населению</t>
  </si>
  <si>
    <t xml:space="preserve">постоянно</t>
  </si>
  <si>
    <t xml:space="preserve">Контрольная точка 2.3 Расчет суммы о предоставлении субсидии на компенсацию (возмещение) выпадающих доходов теплоснабжающих организаций, из областного бюджета</t>
  </si>
  <si>
    <t xml:space="preserve">Контрольная точка 2.4 Подготовка постановления о предоставлении субсидий на компенсацию (возмещение) выпадающих доходов теплоснабжающих организаций, организаций, осуществляющих горячее водоснабжение населению Прокопьевского муниципального округа, возникающих в результате установления льготных цен (тарифов) для выплаты из областного бюджета
</t>
  </si>
  <si>
    <t xml:space="preserve">Мероприятие 3 «Компенсация (возмещение) выпадающих доходов теплоснабжающих организаций, организаций, осуществляющих горячее водоснабжение, холодное водоснабжение и (или) водоотведение, и организаций, осуществляющих реализацию твердого топлива, сжиженного газа, возникающих в результате установления льготных цен (тарифов) (твердое топливо)»</t>
  </si>
  <si>
    <t xml:space="preserve">Контрольная точка 3.1 Соглашение между администрацией Кемеровской области – Кузбасса, администрацией Прокопьевского муниципального округа и МКУ «УДЖНП Прокопьевского муниципального района» о предоставлении субсидии на компенсацию (возмещение) выпадающих доходов организаций, осуществляющих реализацию твердого топлива, из областного бюджета</t>
  </si>
  <si>
    <t xml:space="preserve">Контрольная точка 3.2 Предоставление услуги населению</t>
  </si>
  <si>
    <t xml:space="preserve">Контрольная точка 3.3 Расчет суммы о предоставлении субсидии на компенсацию (возмещение) выпадающих доходов теплоснабжающих организаций, из областного бюджета</t>
  </si>
  <si>
    <t xml:space="preserve">Контрольная точка 3.4 Подготовка постановления о предоставлении субсидий на компенсацию (возмещение) выпадающих доходов теплоснабжающих организаций, организаций, осуществляющих горячее водоснабжение населению Прокопьевского муниципального округа, возникающих в результате установления льготных цен (тарифов) для выплаты из областного бюджета</t>
  </si>
  <si>
    <t xml:space="preserve">Мероприятие 4 «Компенсация (возмещение) выпадающих доходов теплоснабжающих организаций, организаций, осуществляющих горячее водоснабжение, холодное водоснабжение и (или) водоотведение, и организаций, осуществляющих реализацию твердого топлива, сжиженного газа, возникающих в результате установления льготных цен (тарифов) (сжиженный газ)»</t>
  </si>
  <si>
    <t xml:space="preserve">Контрольная точка 4.1 Соглашение между администрацией Кемеровской области – Кузбасса, администрацией Прокопьевского муниципального округа и МКУ «УДЖНП Прокопьевского муниципального района» о предоставлении субсидии на компенсацию (возмещение) выпадающих доходов организаций, осуществляющих реализацию сжиженного газа, из областного бюджета</t>
  </si>
  <si>
    <t xml:space="preserve">Контрольная точка 4.2 Предоставление услуги населению</t>
  </si>
  <si>
    <t xml:space="preserve">Контрольная точка 4.3 Расчет суммы о предоставлении субсидии на компенсацию (возмещение) выпадающих доходов теплоснабжающих организаций, из областного бюджета</t>
  </si>
  <si>
    <t xml:space="preserve">Контрольная точка 4.4 Подготовка постановления о предоставлении субсидий на компенсацию (возмещение) выпадающих доходов теплоснабжающих организаций, организаций, осуществляющих горячее водоснабжение населению Прокопьевского муниципального округа, возникающих в результате установления льготных цен (тарифов) для выплаты из областного бюджета</t>
  </si>
  <si>
    <t xml:space="preserve">Информация об исполнении плана достижения показателей комплекса процессных мероприятий «Обеспечение деятельности МКУ «Управление по делам жизнеобеспечения населенных пунктов Прокопьевского муниципального района»</t>
  </si>
  <si>
    <t xml:space="preserve">Задача «Повышение квалификации сотрудников системы коммунальной инфраструктуры, что позволит повысить качество предоставляемых услуг»</t>
  </si>
  <si>
    <r>
      <rPr>
        <sz val="11"/>
        <color rgb="FF000000"/>
        <rFont val="Times New Roman"/>
        <family val="1"/>
        <charset val="128"/>
      </rPr>
      <t xml:space="preserve">Доля исполнения финансового обеспечения относительно запланированных значений обеспечения заработной платой работников учреждения в зависимости от </t>
    </r>
    <r>
      <rPr>
        <sz val="11"/>
        <color rgb="FF000000"/>
        <rFont val="Times New Roman"/>
        <family val="1"/>
        <charset val="204"/>
      </rPr>
      <t xml:space="preserve">квалификации, сложности выполняемой работы, количества и качества затраченного </t>
    </r>
    <r>
      <rPr>
        <sz val="11"/>
        <color rgb="FF000000"/>
        <rFont val="Times New Roman"/>
        <family val="1"/>
        <charset val="128"/>
      </rPr>
      <t xml:space="preserve">труда, </t>
    </r>
    <r>
      <rPr>
        <sz val="11"/>
        <color rgb="FF000000"/>
        <rFont val="Times New Roman"/>
        <family val="1"/>
        <charset val="204"/>
      </rPr>
      <t xml:space="preserve">своевременного перечисления налогов, сборов, судебных актов и иных платежей</t>
    </r>
  </si>
  <si>
    <t xml:space="preserve">Доля работников учреждения ежегодно повышающих свою профессиональную квалификацию</t>
  </si>
  <si>
    <t xml:space="preserve">Задача «Качественное и своевременное устранение аварийных ситуаций на объектах, находящихся в муниципальной собственности»</t>
  </si>
  <si>
    <t xml:space="preserve">≥99,6</t>
  </si>
  <si>
    <t xml:space="preserve">Доля своевременно устраненных аварийных ситуаций</t>
  </si>
  <si>
    <t xml:space="preserve">Информация об исполнении плана реализации показателей комплекса процессных мероприятий «Обеспечение деятельности МКУ «Управление по делам жизнеобеспечения населенных пунктов Прокопьевского муниципального района»
</t>
  </si>
  <si>
    <t xml:space="preserve">Обеспечение деятельности МКУ «Управление по делам жизнеобеспечения населенных пунктов Прокопьевского муниципального района»</t>
  </si>
  <si>
    <t xml:space="preserve">Мероприятие (результат) «Обеспечение деятельности учреждения»</t>
  </si>
  <si>
    <t xml:space="preserve">«Обеспечение заработной платой работников учреждения в зависимости от квалификации, сложности выполняемой работы, количества и качества затраченного труда»</t>
  </si>
  <si>
    <t xml:space="preserve">Контрольная точка 1 «Начисление заработной платы работникам учреждения в зависимости от квалификации, сложности выполняемой работы, количества и качества затраченного труда»</t>
  </si>
  <si>
    <t xml:space="preserve">Осуществление текущей деятельности</t>
  </si>
  <si>
    <t xml:space="preserve">Контрольная точка 1.1 «Перечисление налогов, сборов и иных платежей»</t>
  </si>
  <si>
    <t xml:space="preserve">Контрольная точка 1.1.2 «Исполнение судебных актов»</t>
  </si>
  <si>
    <t xml:space="preserve">исполнено</t>
  </si>
  <si>
    <t xml:space="preserve">Мероприятие (результат) 1.2 «Повышение уровня квалификации работников учреждения»</t>
  </si>
  <si>
    <t xml:space="preserve">Контрольная точка 1.2.1«Заключение муниципальных контрактов на профессиональную подготовку, переподготовку кадров»</t>
  </si>
  <si>
    <t xml:space="preserve">Контрольная точка 1.2.2 Подготовка, переподготовка кадров" </t>
  </si>
  <si>
    <t xml:space="preserve">Контрольная точка 1.2.3» Получение удостоверения о прохождении подготовки, переподготовки»</t>
  </si>
  <si>
    <t xml:space="preserve">Обеспечение бесперебойной и качественной работы участков МКУ «УДЖНП Прокопьевского муниципального района»</t>
  </si>
  <si>
    <t xml:space="preserve">Закупка горюче-смазочных материалов</t>
  </si>
  <si>
    <t xml:space="preserve">Контрольная точка 1.3.1 «Заключение муниципальных контрактов на поставку горюче-смазочных материалов»</t>
  </si>
  <si>
    <t xml:space="preserve">Контрольная точка 1.3.2 «Поставка горюче-смазочных материалов»</t>
  </si>
  <si>
    <t xml:space="preserve">Контрольная точка 1.3.3 «Выполнены обязательства по муниципальным контрактам»</t>
  </si>
  <si>
    <t xml:space="preserve">Закупка товаров, работ и услуг для обеспечения устойчивой деятельности учреждения и своевременного устранения аварийных ситуаций в Прокопьевском муниципальном округе</t>
  </si>
  <si>
    <t xml:space="preserve">Контрольная точка 1.4.1 «Заключение муниципальных контрактов на закупку товаров, работ и услуг для обеспечения устойчивой деятельности учреждения и своевременного устранения аварийных ситуаций в Прокопьевском муниципальном округе»</t>
  </si>
  <si>
    <t xml:space="preserve">Контрольная точка 1.4.2 «Заключение муниципальных контрактов на поставку товаров, работ и услуг»</t>
  </si>
  <si>
    <t xml:space="preserve">Контрольная точка 1.4.3 «Выполнены обязательства по муниципальным контрактам на поставку товаров, работ и услуг» </t>
  </si>
  <si>
    <t xml:space="preserve">Финансовое обеспечение муниципальной программы «Жилищно-коммунальный комплекс, энергосбережение и повышение энергоэффективности на территории Прокопьевского муниципального округа» из средств местного бюджета</t>
  </si>
  <si>
    <t xml:space="preserve">Наименование муниципальной программы/источник финансирования</t>
  </si>
  <si>
    <t xml:space="preserve">Объем финансового обеспечения, тыс. руб.</t>
  </si>
  <si>
    <t xml:space="preserve">план на 2026 год</t>
  </si>
  <si>
    <t xml:space="preserve">факт на 01.07.2026</t>
  </si>
  <si>
    <t xml:space="preserve">«Жилищно-коммунальный комплекс, энергосбережение и повышение энергоэффективности на территории Прокопьевского муниципального округа»  (всего из средств местного бюджета), том числе</t>
  </si>
  <si>
    <t xml:space="preserve">Муниципальный проект «Модернизация коммунальной инфраструктуры» </t>
  </si>
  <si>
    <t xml:space="preserve">Муниципальный проект «Строительство, реконструкция и капитальный ремонт объектов коммунальной инфраструктуры» </t>
  </si>
  <si>
    <t xml:space="preserve">Муниципальный проект «Природоохранные мероприятия»</t>
  </si>
  <si>
    <t xml:space="preserve">Комплекс процессных мероприятий «Модернизация объектов коммунальной инфраструктуры и поддержка жилищно-коммунального хозяйства»</t>
  </si>
  <si>
    <t xml:space="preserve">Комплекс процессных мероприятий «Энергосбережение и повышение энергоэффективности» </t>
  </si>
  <si>
    <t xml:space="preserve">Комплекс процессных мероприятий «Создание условий для обеспечения населения доступными коммунальными услугами» </t>
  </si>
  <si>
    <t xml:space="preserve">Комплекс процессных мероприятий «Обеспечение деятельности МКУ «Управление по делам жизнеобеспечения населенных пунктов Прокопьевского муниципального района»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</si>
</sst>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m"/>
    <numFmt numFmtId="166" formatCode="dd/mm/yy"/>
    <numFmt numFmtId="167" formatCode="0.0"/>
    <numFmt numFmtId="168" formatCode="0.00"/>
    <numFmt numFmtId="169" formatCode="0"/>
  </numFmts>
  <fonts count="11">
    <font>
      <sz val="10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sz val="11"/>
      <name val="Times New Roman"/>
      <family val="1"/>
      <charset val="128"/>
    </font>
    <font>
      <sz val="11"/>
      <color rgb="FF000000"/>
      <name val="Times New Roman"/>
      <family val="1"/>
      <charset val="128"/>
    </font>
    <font>
      <i val="true"/>
      <sz val="11"/>
      <color rgb="FF000000"/>
      <name val="Times New Roman"/>
      <family val="1"/>
      <charset val="128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D9D9D9"/>
      </patternFill>
    </fill>
    <fill>
      <patternFill patternType="solid">
        <fgColor rgb="FFD9D9D9"/>
        <bgColor rgb="FFE7E6E6"/>
      </patternFill>
    </fill>
    <fill>
      <patternFill patternType="solid">
        <fgColor rgb="FFFFFF00"/>
        <bgColor rgb="FFFFFF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9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70"/>
  <sheetViews>
    <sheetView showFormulas="false" showGridLines="true" showRowColHeaders="true" showZeros="true" rightToLeft="false" tabSelected="true" showOutlineSymbols="true" defaultGridColor="true" view="pageBreakPreview" topLeftCell="A1" colorId="64" zoomScale="80" zoomScaleNormal="82" zoomScalePageLayoutView="80" workbookViewId="0">
      <selection pane="topLeft" activeCell="H19" activeCellId="0" sqref="H19"/>
    </sheetView>
  </sheetViews>
  <sheetFormatPr defaultColWidth="8.578125" defaultRowHeight="15" zeroHeight="false" outlineLevelRow="0" outlineLevelCol="0"/>
  <cols>
    <col collapsed="false" customWidth="true" hidden="false" outlineLevel="0" max="1" min="1" style="1" width="5.43"/>
    <col collapsed="false" customWidth="true" hidden="false" outlineLevel="0" max="2" min="2" style="1" width="33.85"/>
    <col collapsed="false" customWidth="true" hidden="false" outlineLevel="0" max="3" min="3" style="1" width="12.57"/>
    <col collapsed="false" customWidth="true" hidden="false" outlineLevel="0" max="4" min="4" style="1" width="12.43"/>
    <col collapsed="false" customWidth="true" hidden="false" outlineLevel="0" max="5" min="5" style="1" width="12.29"/>
    <col collapsed="false" customWidth="true" hidden="false" outlineLevel="0" max="6" min="6" style="1" width="13.43"/>
    <col collapsed="false" customWidth="true" hidden="false" outlineLevel="0" max="7" min="7" style="1" width="13.14"/>
    <col collapsed="false" customWidth="true" hidden="false" outlineLevel="0" max="8" min="8" style="1" width="13"/>
    <col collapsed="false" customWidth="true" hidden="false" outlineLevel="0" max="9" min="9" style="1" width="13.14"/>
    <col collapsed="false" customWidth="true" hidden="false" outlineLevel="0" max="10" min="10" style="1" width="12"/>
    <col collapsed="false" customWidth="true" hidden="false" outlineLevel="0" max="11" min="11" style="1" width="12.71"/>
  </cols>
  <sheetData>
    <row r="2" customFormat="false" ht="31.5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13.5" hidden="false" customHeight="true" outlineLevel="0" collapsed="false">
      <c r="A4" s="3" t="s">
        <v>1</v>
      </c>
      <c r="B4" s="3" t="s">
        <v>2</v>
      </c>
      <c r="C4" s="3" t="s">
        <v>3</v>
      </c>
      <c r="D4" s="4" t="s">
        <v>4</v>
      </c>
      <c r="E4" s="4"/>
      <c r="F4" s="4"/>
      <c r="G4" s="4"/>
      <c r="H4" s="4"/>
      <c r="I4" s="4"/>
      <c r="J4" s="4"/>
      <c r="K4" s="4"/>
    </row>
    <row r="5" customFormat="false" ht="49.5" hidden="false" customHeight="true" outlineLevel="0" collapsed="false">
      <c r="A5" s="3"/>
      <c r="B5" s="3"/>
      <c r="C5" s="3"/>
      <c r="D5" s="4" t="s">
        <v>5</v>
      </c>
      <c r="E5" s="4" t="s">
        <v>6</v>
      </c>
      <c r="F5" s="4" t="s">
        <v>7</v>
      </c>
      <c r="G5" s="3" t="s">
        <v>8</v>
      </c>
      <c r="H5" s="4" t="s">
        <v>9</v>
      </c>
      <c r="I5" s="4" t="s">
        <v>10</v>
      </c>
      <c r="J5" s="4" t="s">
        <v>11</v>
      </c>
      <c r="K5" s="3" t="s">
        <v>12</v>
      </c>
    </row>
    <row r="6" customFormat="false" ht="54" hidden="false" customHeight="true" outlineLevel="0" collapsed="false">
      <c r="A6" s="5" t="n">
        <v>1</v>
      </c>
      <c r="B6" s="3" t="s">
        <v>13</v>
      </c>
      <c r="C6" s="3"/>
      <c r="D6" s="3"/>
      <c r="E6" s="3"/>
      <c r="F6" s="3"/>
      <c r="G6" s="3"/>
      <c r="H6" s="3"/>
      <c r="I6" s="3"/>
      <c r="J6" s="3"/>
      <c r="K6" s="3"/>
    </row>
    <row r="7" customFormat="false" ht="45" hidden="false" customHeight="false" outlineLevel="0" collapsed="false">
      <c r="A7" s="6" t="s">
        <v>14</v>
      </c>
      <c r="B7" s="7" t="s">
        <v>15</v>
      </c>
      <c r="C7" s="8" t="s">
        <v>16</v>
      </c>
      <c r="D7" s="9" t="n">
        <v>27</v>
      </c>
      <c r="E7" s="9" t="n">
        <v>27</v>
      </c>
      <c r="F7" s="9" t="n">
        <v>27</v>
      </c>
      <c r="G7" s="9" t="n">
        <v>27</v>
      </c>
      <c r="H7" s="9" t="n">
        <v>27</v>
      </c>
      <c r="I7" s="9" t="n">
        <v>27</v>
      </c>
      <c r="J7" s="9" t="n">
        <v>27</v>
      </c>
      <c r="K7" s="9" t="n">
        <v>27</v>
      </c>
    </row>
    <row r="8" customFormat="false" ht="45" hidden="false" customHeight="false" outlineLevel="0" collapsed="false">
      <c r="A8" s="6" t="s">
        <v>17</v>
      </c>
      <c r="B8" s="7" t="s">
        <v>18</v>
      </c>
      <c r="C8" s="8" t="s">
        <v>16</v>
      </c>
      <c r="D8" s="9" t="n">
        <v>21</v>
      </c>
      <c r="E8" s="9" t="n">
        <v>21</v>
      </c>
      <c r="F8" s="9" t="n">
        <v>21</v>
      </c>
      <c r="G8" s="9" t="n">
        <v>21</v>
      </c>
      <c r="H8" s="9" t="n">
        <v>21</v>
      </c>
      <c r="I8" s="9" t="n">
        <v>21</v>
      </c>
      <c r="J8" s="9" t="n">
        <v>21.2</v>
      </c>
      <c r="K8" s="9" t="n">
        <v>21.2</v>
      </c>
    </row>
    <row r="9" customFormat="false" ht="45" hidden="false" customHeight="false" outlineLevel="0" collapsed="false">
      <c r="A9" s="6" t="s">
        <v>19</v>
      </c>
      <c r="B9" s="7" t="s">
        <v>20</v>
      </c>
      <c r="C9" s="8" t="s">
        <v>16</v>
      </c>
      <c r="D9" s="9" t="n">
        <v>71</v>
      </c>
      <c r="E9" s="9" t="n">
        <v>71</v>
      </c>
      <c r="F9" s="9" t="n">
        <v>71</v>
      </c>
      <c r="G9" s="9" t="n">
        <v>71</v>
      </c>
      <c r="H9" s="9" t="n">
        <v>71</v>
      </c>
      <c r="I9" s="9" t="n">
        <v>71</v>
      </c>
      <c r="J9" s="9" t="n">
        <v>71</v>
      </c>
      <c r="K9" s="9" t="n">
        <v>71</v>
      </c>
    </row>
    <row r="10" customFormat="false" ht="45" hidden="false" customHeight="false" outlineLevel="0" collapsed="false">
      <c r="A10" s="6" t="s">
        <v>21</v>
      </c>
      <c r="B10" s="7" t="s">
        <v>22</v>
      </c>
      <c r="C10" s="8" t="s">
        <v>16</v>
      </c>
      <c r="D10" s="9" t="n">
        <v>26</v>
      </c>
      <c r="E10" s="9" t="n">
        <v>26</v>
      </c>
      <c r="F10" s="9" t="n">
        <v>26</v>
      </c>
      <c r="G10" s="9" t="n">
        <v>26</v>
      </c>
      <c r="H10" s="9" t="n">
        <v>26</v>
      </c>
      <c r="I10" s="9" t="n">
        <v>26</v>
      </c>
      <c r="J10" s="9" t="n">
        <v>26.3</v>
      </c>
      <c r="K10" s="9" t="n">
        <v>26.3</v>
      </c>
    </row>
    <row r="11" customFormat="false" ht="17.25" hidden="false" customHeight="true" outlineLevel="0" collapsed="false">
      <c r="A11" s="5" t="n">
        <v>2</v>
      </c>
      <c r="B11" s="8" t="s">
        <v>23</v>
      </c>
      <c r="C11" s="8"/>
      <c r="D11" s="8"/>
      <c r="E11" s="8"/>
      <c r="F11" s="8"/>
      <c r="G11" s="8"/>
      <c r="H11" s="8"/>
      <c r="I11" s="8"/>
      <c r="J11" s="8"/>
      <c r="K11" s="8"/>
    </row>
    <row r="12" customFormat="false" ht="35.25" hidden="false" customHeight="true" outlineLevel="0" collapsed="false">
      <c r="A12" s="10" t="s">
        <v>24</v>
      </c>
      <c r="B12" s="11" t="s">
        <v>25</v>
      </c>
      <c r="C12" s="8" t="s">
        <v>16</v>
      </c>
      <c r="D12" s="8" t="n">
        <v>48</v>
      </c>
      <c r="E12" s="8" t="n">
        <v>48</v>
      </c>
      <c r="F12" s="8" t="n">
        <v>48</v>
      </c>
      <c r="G12" s="8" t="n">
        <v>48</v>
      </c>
      <c r="H12" s="8" t="n">
        <v>48</v>
      </c>
      <c r="I12" s="8" t="n">
        <v>48</v>
      </c>
      <c r="J12" s="8" t="n">
        <v>48</v>
      </c>
      <c r="K12" s="8" t="n">
        <v>48</v>
      </c>
    </row>
    <row r="13" customFormat="false" ht="15" hidden="false" customHeight="false" outlineLevel="0" collapsed="false"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customFormat="false" ht="15" hidden="false" customHeight="false" outlineLevel="0" collapsed="false"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customFormat="false" ht="15" hidden="false" customHeight="false" outlineLevel="0" collapsed="false"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customFormat="false" ht="15" hidden="false" customHeight="false" outlineLevel="0" collapsed="false"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customFormat="false" ht="15" hidden="false" customHeight="false" outlineLevel="0" collapsed="false"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customFormat="false" ht="15" hidden="false" customHeight="false" outlineLevel="0" collapsed="false"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customFormat="false" ht="15" hidden="false" customHeight="false" outlineLevel="0" collapsed="false"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customFormat="false" ht="15" hidden="false" customHeight="false" outlineLevel="0" collapsed="false"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customFormat="false" ht="15" hidden="false" customHeight="false" outlineLevel="0" collapsed="false"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customFormat="false" ht="15" hidden="false" customHeight="false" outlineLevel="0" collapsed="false"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customFormat="false" ht="15" hidden="false" customHeight="false" outlineLevel="0" collapsed="false"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customFormat="false" ht="15" hidden="false" customHeight="false" outlineLevel="0" collapsed="false"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customFormat="false" ht="15" hidden="false" customHeight="false" outlineLevel="0" collapsed="false"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customFormat="false" ht="15" hidden="false" customHeight="false" outlineLevel="0" collapsed="false"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customFormat="false" ht="15" hidden="false" customHeight="false" outlineLevel="0" collapsed="false"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customFormat="false" ht="15" hidden="false" customHeight="false" outlineLevel="0" collapsed="false"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customFormat="false" ht="15" hidden="false" customHeight="false" outlineLevel="0" collapsed="false"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customFormat="false" ht="15" hidden="false" customHeight="false" outlineLevel="0" collapsed="false"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customFormat="false" ht="15" hidden="false" customHeight="false" outlineLevel="0" collapsed="false"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customFormat="false" ht="15" hidden="false" customHeight="false" outlineLevel="0" collapsed="false"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customFormat="false" ht="15" hidden="false" customHeight="false" outlineLevel="0" collapsed="false"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customFormat="false" ht="15" hidden="false" customHeight="false" outlineLevel="0" collapsed="false"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customFormat="false" ht="15" hidden="false" customHeight="false" outlineLevel="0" collapsed="false"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customFormat="false" ht="15" hidden="false" customHeight="false" outlineLevel="0" collapsed="false"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customFormat="false" ht="15" hidden="false" customHeight="false" outlineLevel="0" collapsed="false"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customFormat="false" ht="15" hidden="false" customHeight="false" outlineLevel="0" collapsed="false"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customFormat="false" ht="15" hidden="false" customHeight="false" outlineLevel="0" collapsed="false"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customFormat="false" ht="15" hidden="false" customHeight="false" outlineLevel="0" collapsed="false"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customFormat="false" ht="15" hidden="false" customHeight="false" outlineLevel="0" collapsed="false"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customFormat="false" ht="15" hidden="false" customHeight="false" outlineLevel="0" collapsed="false"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customFormat="false" ht="15" hidden="false" customHeight="false" outlineLevel="0" collapsed="false"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customFormat="false" ht="15" hidden="false" customHeight="false" outlineLevel="0" collapsed="false"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customFormat="false" ht="15" hidden="false" customHeight="false" outlineLevel="0" collapsed="false"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customFormat="false" ht="15" hidden="false" customHeight="false" outlineLevel="0" collapsed="false"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customFormat="false" ht="15" hidden="false" customHeight="false" outlineLevel="0" collapsed="false"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customFormat="false" ht="15" hidden="false" customHeight="false" outlineLevel="0" collapsed="false"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customFormat="false" ht="15" hidden="false" customHeight="false" outlineLevel="0" collapsed="false"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customFormat="false" ht="15" hidden="false" customHeight="false" outlineLevel="0" collapsed="false"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customFormat="false" ht="15" hidden="false" customHeight="false" outlineLevel="0" collapsed="false"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customFormat="false" ht="15" hidden="false" customHeight="false" outlineLevel="0" collapsed="false"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customFormat="false" ht="15" hidden="false" customHeight="false" outlineLevel="0" collapsed="false"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customFormat="false" ht="15" hidden="false" customHeight="false" outlineLevel="0" collapsed="false"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customFormat="false" ht="15" hidden="false" customHeight="false" outlineLevel="0" collapsed="false"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customFormat="false" ht="15" hidden="false" customHeight="false" outlineLevel="0" collapsed="false"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customFormat="false" ht="15" hidden="false" customHeight="false" outlineLevel="0" collapsed="false"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customFormat="false" ht="15" hidden="false" customHeight="false" outlineLevel="0" collapsed="false"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customFormat="false" ht="15" hidden="false" customHeight="false" outlineLevel="0" collapsed="false"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customFormat="false" ht="15" hidden="false" customHeight="false" outlineLevel="0" collapsed="false"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customFormat="false" ht="15" hidden="false" customHeight="false" outlineLevel="0" collapsed="false"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customFormat="false" ht="15" hidden="false" customHeight="false" outlineLevel="0" collapsed="false"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customFormat="false" ht="15" hidden="false" customHeight="false" outlineLevel="0" collapsed="false"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customFormat="false" ht="15" hidden="false" customHeight="false" outlineLevel="0" collapsed="false"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customFormat="false" ht="15" hidden="false" customHeight="false" outlineLevel="0" collapsed="false"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customFormat="false" ht="15" hidden="false" customHeight="false" outlineLevel="0" collapsed="false"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customFormat="false" ht="15" hidden="false" customHeight="false" outlineLevel="0" collapsed="false"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customFormat="false" ht="15" hidden="false" customHeight="false" outlineLevel="0" collapsed="false"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customFormat="false" ht="15" hidden="false" customHeight="false" outlineLevel="0" collapsed="false"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customFormat="false" ht="15" hidden="false" customHeight="false" outlineLevel="0" collapsed="false">
      <c r="B70" s="12"/>
      <c r="C70" s="12"/>
      <c r="D70" s="12"/>
      <c r="E70" s="12"/>
      <c r="F70" s="12"/>
      <c r="G70" s="12"/>
      <c r="H70" s="12"/>
      <c r="I70" s="12"/>
      <c r="J70" s="12"/>
      <c r="K70" s="12"/>
    </row>
  </sheetData>
  <mergeCells count="7">
    <mergeCell ref="A2:K2"/>
    <mergeCell ref="A4:A5"/>
    <mergeCell ref="B4:B5"/>
    <mergeCell ref="C4:C5"/>
    <mergeCell ref="D4:K4"/>
    <mergeCell ref="B6:K6"/>
    <mergeCell ref="B11:K1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3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78"/>
  <sheetViews>
    <sheetView showFormulas="false" showGridLines="true" showRowColHeaders="true" showZeros="true" rightToLeft="false" tabSelected="false" showOutlineSymbols="true" defaultGridColor="true" view="pageBreakPreview" topLeftCell="A10" colorId="64" zoomScale="80" zoomScaleNormal="82" zoomScalePageLayoutView="80" workbookViewId="0">
      <selection pane="topLeft" activeCell="B17" activeCellId="0" sqref="B17"/>
    </sheetView>
  </sheetViews>
  <sheetFormatPr defaultColWidth="8.578125" defaultRowHeight="15" zeroHeight="false" outlineLevelRow="0" outlineLevelCol="0"/>
  <cols>
    <col collapsed="false" customWidth="true" hidden="false" outlineLevel="0" max="1" min="1" style="1" width="5.43"/>
    <col collapsed="false" customWidth="true" hidden="false" outlineLevel="0" max="2" min="2" style="1" width="33.85"/>
    <col collapsed="false" customWidth="true" hidden="false" outlineLevel="0" max="3" min="3" style="1" width="12.57"/>
    <col collapsed="false" customWidth="true" hidden="false" outlineLevel="0" max="4" min="4" style="1" width="12.43"/>
    <col collapsed="false" customWidth="true" hidden="false" outlineLevel="0" max="5" min="5" style="1" width="12.29"/>
    <col collapsed="false" customWidth="true" hidden="false" outlineLevel="0" max="6" min="6" style="1" width="13.43"/>
    <col collapsed="false" customWidth="true" hidden="false" outlineLevel="0" max="7" min="7" style="1" width="13.14"/>
    <col collapsed="false" customWidth="true" hidden="false" outlineLevel="0" max="8" min="8" style="1" width="13"/>
    <col collapsed="false" customWidth="true" hidden="false" outlineLevel="0" max="9" min="9" style="1" width="13.14"/>
    <col collapsed="false" customWidth="true" hidden="false" outlineLevel="0" max="10" min="10" style="1" width="12"/>
    <col collapsed="false" customWidth="true" hidden="false" outlineLevel="0" max="11" min="11" style="1" width="12.71"/>
  </cols>
  <sheetData>
    <row r="2" customFormat="false" ht="24.75" hidden="false" customHeight="true" outlineLevel="0" collapsed="false">
      <c r="A2" s="13" t="s">
        <v>26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customFormat="false" ht="15" hidden="false" customHeight="true" outlineLevel="0" collapsed="false">
      <c r="A4" s="3" t="s">
        <v>1</v>
      </c>
      <c r="B4" s="3" t="s">
        <v>2</v>
      </c>
      <c r="C4" s="3" t="s">
        <v>3</v>
      </c>
      <c r="D4" s="4" t="s">
        <v>4</v>
      </c>
      <c r="E4" s="4"/>
      <c r="F4" s="4"/>
      <c r="G4" s="4"/>
      <c r="H4" s="4"/>
      <c r="I4" s="4"/>
      <c r="J4" s="4"/>
      <c r="K4" s="4"/>
    </row>
    <row r="5" customFormat="false" ht="49.5" hidden="false" customHeight="true" outlineLevel="0" collapsed="false">
      <c r="A5" s="3"/>
      <c r="B5" s="3"/>
      <c r="C5" s="3"/>
      <c r="D5" s="4" t="s">
        <v>5</v>
      </c>
      <c r="E5" s="4" t="s">
        <v>6</v>
      </c>
      <c r="F5" s="4" t="s">
        <v>7</v>
      </c>
      <c r="G5" s="3" t="s">
        <v>8</v>
      </c>
      <c r="H5" s="4" t="s">
        <v>9</v>
      </c>
      <c r="I5" s="4" t="s">
        <v>10</v>
      </c>
      <c r="J5" s="4" t="s">
        <v>11</v>
      </c>
      <c r="K5" s="3" t="s">
        <v>12</v>
      </c>
    </row>
    <row r="6" customFormat="false" ht="17.25" hidden="false" customHeight="true" outlineLevel="0" collapsed="false">
      <c r="A6" s="5" t="n">
        <v>1</v>
      </c>
      <c r="B6" s="14" t="s">
        <v>27</v>
      </c>
      <c r="C6" s="14"/>
      <c r="D6" s="14"/>
      <c r="E6" s="14"/>
      <c r="F6" s="14"/>
      <c r="G6" s="14"/>
      <c r="H6" s="14"/>
      <c r="I6" s="14"/>
      <c r="J6" s="14"/>
      <c r="K6" s="14"/>
    </row>
    <row r="7" customFormat="false" ht="60" hidden="false" customHeight="false" outlineLevel="0" collapsed="false">
      <c r="A7" s="10" t="s">
        <v>28</v>
      </c>
      <c r="B7" s="15" t="s">
        <v>29</v>
      </c>
      <c r="C7" s="3" t="s">
        <v>16</v>
      </c>
      <c r="D7" s="4" t="s">
        <v>30</v>
      </c>
      <c r="E7" s="4" t="s">
        <v>30</v>
      </c>
      <c r="F7" s="4" t="s">
        <v>30</v>
      </c>
      <c r="G7" s="4" t="n">
        <v>0</v>
      </c>
      <c r="H7" s="4" t="s">
        <v>30</v>
      </c>
      <c r="I7" s="4" t="s">
        <v>30</v>
      </c>
      <c r="J7" s="4" t="s">
        <v>30</v>
      </c>
      <c r="K7" s="4" t="n">
        <v>0</v>
      </c>
    </row>
    <row r="8" customFormat="false" ht="63" hidden="false" customHeight="true" outlineLevel="0" collapsed="false">
      <c r="A8" s="10" t="s">
        <v>31</v>
      </c>
      <c r="B8" s="15" t="s">
        <v>32</v>
      </c>
      <c r="C8" s="3" t="s">
        <v>16</v>
      </c>
      <c r="D8" s="4" t="s">
        <v>30</v>
      </c>
      <c r="E8" s="4" t="s">
        <v>30</v>
      </c>
      <c r="F8" s="4" t="s">
        <v>30</v>
      </c>
      <c r="G8" s="4" t="n">
        <v>0</v>
      </c>
      <c r="H8" s="4" t="s">
        <v>30</v>
      </c>
      <c r="I8" s="4" t="s">
        <v>30</v>
      </c>
      <c r="J8" s="4" t="s">
        <v>30</v>
      </c>
      <c r="K8" s="4" t="n">
        <v>0</v>
      </c>
    </row>
    <row r="9" customFormat="false" ht="60" hidden="false" customHeight="false" outlineLevel="0" collapsed="false">
      <c r="A9" s="10" t="s">
        <v>33</v>
      </c>
      <c r="B9" s="15" t="s">
        <v>34</v>
      </c>
      <c r="C9" s="3" t="s">
        <v>16</v>
      </c>
      <c r="D9" s="4" t="s">
        <v>30</v>
      </c>
      <c r="E9" s="4" t="s">
        <v>30</v>
      </c>
      <c r="F9" s="4" t="s">
        <v>30</v>
      </c>
      <c r="G9" s="4" t="n">
        <v>0</v>
      </c>
      <c r="H9" s="4" t="s">
        <v>30</v>
      </c>
      <c r="I9" s="4" t="s">
        <v>30</v>
      </c>
      <c r="J9" s="4" t="s">
        <v>30</v>
      </c>
      <c r="K9" s="4" t="n">
        <v>0</v>
      </c>
    </row>
    <row r="10" customFormat="false" ht="50.25" hidden="false" customHeight="true" outlineLevel="0" collapsed="false">
      <c r="A10" s="16" t="s">
        <v>35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customFormat="false" ht="36" hidden="false" customHeight="true" outlineLevel="0" collapsed="false">
      <c r="A11" s="3" t="s">
        <v>36</v>
      </c>
      <c r="B11" s="3" t="s">
        <v>37</v>
      </c>
      <c r="C11" s="3" t="s">
        <v>38</v>
      </c>
      <c r="D11" s="3"/>
      <c r="E11" s="3" t="s">
        <v>39</v>
      </c>
      <c r="F11" s="3"/>
      <c r="G11" s="3"/>
      <c r="H11" s="17" t="s">
        <v>40</v>
      </c>
      <c r="I11" s="17"/>
      <c r="J11" s="3" t="s">
        <v>41</v>
      </c>
      <c r="K11" s="3"/>
    </row>
    <row r="12" customFormat="false" ht="15" hidden="false" customHeight="false" outlineLevel="0" collapsed="false">
      <c r="A12" s="3"/>
      <c r="B12" s="3"/>
      <c r="C12" s="18" t="s">
        <v>42</v>
      </c>
      <c r="D12" s="18" t="s">
        <v>43</v>
      </c>
      <c r="E12" s="3"/>
      <c r="F12" s="3"/>
      <c r="G12" s="3"/>
      <c r="H12" s="17"/>
      <c r="I12" s="17"/>
      <c r="J12" s="3"/>
      <c r="K12" s="3"/>
    </row>
    <row r="13" customFormat="false" ht="15" hidden="false" customHeight="false" outlineLevel="0" collapsed="false">
      <c r="A13" s="19" t="n">
        <v>1</v>
      </c>
      <c r="B13" s="18" t="n">
        <v>2</v>
      </c>
      <c r="C13" s="3" t="n">
        <v>3</v>
      </c>
      <c r="D13" s="4" t="n">
        <v>4</v>
      </c>
      <c r="E13" s="4" t="n">
        <v>5</v>
      </c>
      <c r="F13" s="4"/>
      <c r="G13" s="4"/>
      <c r="H13" s="4" t="n">
        <v>6</v>
      </c>
      <c r="I13" s="4"/>
      <c r="J13" s="4" t="n">
        <v>7</v>
      </c>
      <c r="K13" s="4"/>
    </row>
    <row r="14" customFormat="false" ht="19.5" hidden="false" customHeight="true" outlineLevel="0" collapsed="false">
      <c r="A14" s="19" t="n">
        <v>1</v>
      </c>
      <c r="B14" s="3" t="s">
        <v>44</v>
      </c>
      <c r="C14" s="3"/>
      <c r="D14" s="3"/>
      <c r="E14" s="3"/>
      <c r="F14" s="3"/>
      <c r="G14" s="3"/>
      <c r="H14" s="3"/>
      <c r="I14" s="3"/>
      <c r="J14" s="3"/>
      <c r="K14" s="3"/>
    </row>
    <row r="15" customFormat="false" ht="30" hidden="false" customHeight="false" outlineLevel="0" collapsed="false">
      <c r="A15" s="19" t="s">
        <v>28</v>
      </c>
      <c r="B15" s="20" t="s">
        <v>45</v>
      </c>
      <c r="C15" s="3" t="s">
        <v>46</v>
      </c>
      <c r="D15" s="3" t="s">
        <v>46</v>
      </c>
      <c r="E15" s="4"/>
      <c r="F15" s="4"/>
      <c r="G15" s="4"/>
      <c r="H15" s="4"/>
      <c r="I15" s="4"/>
      <c r="J15" s="4"/>
      <c r="K15" s="4"/>
    </row>
    <row r="16" customFormat="false" ht="62.25" hidden="false" customHeight="true" outlineLevel="0" collapsed="false">
      <c r="A16" s="5"/>
      <c r="B16" s="20" t="s">
        <v>47</v>
      </c>
      <c r="C16" s="21" t="n">
        <v>46032</v>
      </c>
      <c r="D16" s="21" t="n">
        <v>46381</v>
      </c>
      <c r="E16" s="3" t="s">
        <v>48</v>
      </c>
      <c r="F16" s="3"/>
      <c r="G16" s="3"/>
      <c r="H16" s="3" t="s">
        <v>49</v>
      </c>
      <c r="I16" s="3"/>
      <c r="J16" s="3" t="s">
        <v>50</v>
      </c>
      <c r="K16" s="3"/>
    </row>
    <row r="17" customFormat="false" ht="63" hidden="false" customHeight="true" outlineLevel="0" collapsed="false">
      <c r="A17" s="5"/>
      <c r="B17" s="20" t="s">
        <v>51</v>
      </c>
      <c r="C17" s="21" t="n">
        <v>46113</v>
      </c>
      <c r="D17" s="21" t="n">
        <v>46143</v>
      </c>
      <c r="E17" s="3" t="s">
        <v>48</v>
      </c>
      <c r="F17" s="3"/>
      <c r="G17" s="3"/>
      <c r="H17" s="3" t="s">
        <v>49</v>
      </c>
      <c r="I17" s="3"/>
      <c r="J17" s="3"/>
      <c r="K17" s="3"/>
    </row>
    <row r="18" customFormat="false" ht="54.75" hidden="false" customHeight="true" outlineLevel="0" collapsed="false">
      <c r="A18" s="5"/>
      <c r="B18" s="22" t="s">
        <v>52</v>
      </c>
      <c r="C18" s="21" t="n">
        <v>46143</v>
      </c>
      <c r="D18" s="21" t="n">
        <v>46327</v>
      </c>
      <c r="E18" s="3" t="s">
        <v>48</v>
      </c>
      <c r="F18" s="3"/>
      <c r="G18" s="3"/>
      <c r="H18" s="3" t="s">
        <v>53</v>
      </c>
      <c r="I18" s="3"/>
      <c r="J18" s="4" t="s">
        <v>54</v>
      </c>
      <c r="K18" s="4"/>
    </row>
    <row r="19" customFormat="false" ht="46.5" hidden="false" customHeight="true" outlineLevel="0" collapsed="false">
      <c r="A19" s="5"/>
      <c r="B19" s="20" t="s">
        <v>55</v>
      </c>
      <c r="C19" s="21" t="n">
        <v>46327</v>
      </c>
      <c r="D19" s="21" t="n">
        <v>46357</v>
      </c>
      <c r="E19" s="3" t="s">
        <v>48</v>
      </c>
      <c r="F19" s="3"/>
      <c r="G19" s="3"/>
      <c r="H19" s="4" t="s">
        <v>56</v>
      </c>
      <c r="I19" s="4"/>
      <c r="J19" s="4" t="s">
        <v>54</v>
      </c>
      <c r="K19" s="4"/>
    </row>
    <row r="20" customFormat="false" ht="59.25" hidden="false" customHeight="true" outlineLevel="0" collapsed="false">
      <c r="A20" s="5"/>
      <c r="B20" s="20" t="s">
        <v>57</v>
      </c>
      <c r="C20" s="21" t="n">
        <v>46357</v>
      </c>
      <c r="D20" s="21" t="n">
        <v>46381</v>
      </c>
      <c r="E20" s="3" t="s">
        <v>48</v>
      </c>
      <c r="F20" s="3"/>
      <c r="G20" s="3"/>
      <c r="H20" s="3" t="s">
        <v>58</v>
      </c>
      <c r="I20" s="3"/>
      <c r="J20" s="4" t="s">
        <v>54</v>
      </c>
      <c r="K20" s="4"/>
    </row>
    <row r="21" customFormat="false" ht="15" hidden="false" customHeight="false" outlineLevel="0" collapsed="false"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customFormat="false" ht="15" hidden="false" customHeight="false" outlineLevel="0" collapsed="false"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customFormat="false" ht="15" hidden="false" customHeight="false" outlineLevel="0" collapsed="false"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customFormat="false" ht="15" hidden="false" customHeight="false" outlineLevel="0" collapsed="false"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customFormat="false" ht="15" hidden="false" customHeight="false" outlineLevel="0" collapsed="false"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customFormat="false" ht="15" hidden="false" customHeight="false" outlineLevel="0" collapsed="false"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customFormat="false" ht="15" hidden="false" customHeight="false" outlineLevel="0" collapsed="false"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customFormat="false" ht="15" hidden="false" customHeight="false" outlineLevel="0" collapsed="false"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customFormat="false" ht="15" hidden="false" customHeight="false" outlineLevel="0" collapsed="false"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customFormat="false" ht="15" hidden="false" customHeight="false" outlineLevel="0" collapsed="false"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customFormat="false" ht="15" hidden="false" customHeight="false" outlineLevel="0" collapsed="false"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customFormat="false" ht="15" hidden="false" customHeight="false" outlineLevel="0" collapsed="false"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customFormat="false" ht="15" hidden="false" customHeight="false" outlineLevel="0" collapsed="false"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customFormat="false" ht="15" hidden="false" customHeight="false" outlineLevel="0" collapsed="false"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customFormat="false" ht="15" hidden="false" customHeight="false" outlineLevel="0" collapsed="false"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customFormat="false" ht="15" hidden="false" customHeight="false" outlineLevel="0" collapsed="false"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customFormat="false" ht="15" hidden="false" customHeight="false" outlineLevel="0" collapsed="false"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customFormat="false" ht="15" hidden="false" customHeight="false" outlineLevel="0" collapsed="false"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customFormat="false" ht="15" hidden="false" customHeight="false" outlineLevel="0" collapsed="false"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customFormat="false" ht="15" hidden="false" customHeight="false" outlineLevel="0" collapsed="false"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customFormat="false" ht="15" hidden="false" customHeight="false" outlineLevel="0" collapsed="false"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customFormat="false" ht="15" hidden="false" customHeight="false" outlineLevel="0" collapsed="false"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customFormat="false" ht="15" hidden="false" customHeight="false" outlineLevel="0" collapsed="false"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customFormat="false" ht="15" hidden="false" customHeight="false" outlineLevel="0" collapsed="false"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customFormat="false" ht="15" hidden="false" customHeight="false" outlineLevel="0" collapsed="false"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customFormat="false" ht="15" hidden="false" customHeight="false" outlineLevel="0" collapsed="false"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customFormat="false" ht="15" hidden="false" customHeight="false" outlineLevel="0" collapsed="false"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customFormat="false" ht="15" hidden="false" customHeight="false" outlineLevel="0" collapsed="false"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customFormat="false" ht="15" hidden="false" customHeight="false" outlineLevel="0" collapsed="false"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customFormat="false" ht="15" hidden="false" customHeight="false" outlineLevel="0" collapsed="false"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customFormat="false" ht="15" hidden="false" customHeight="false" outlineLevel="0" collapsed="false"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customFormat="false" ht="15" hidden="false" customHeight="false" outlineLevel="0" collapsed="false"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customFormat="false" ht="15" hidden="false" customHeight="false" outlineLevel="0" collapsed="false"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customFormat="false" ht="15" hidden="false" customHeight="false" outlineLevel="0" collapsed="false"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customFormat="false" ht="15" hidden="false" customHeight="false" outlineLevel="0" collapsed="false"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customFormat="false" ht="15" hidden="false" customHeight="false" outlineLevel="0" collapsed="false"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customFormat="false" ht="15" hidden="false" customHeight="false" outlineLevel="0" collapsed="false"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customFormat="false" ht="15" hidden="false" customHeight="false" outlineLevel="0" collapsed="false"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customFormat="false" ht="15" hidden="false" customHeight="false" outlineLevel="0" collapsed="false"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customFormat="false" ht="15" hidden="false" customHeight="false" outlineLevel="0" collapsed="false"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customFormat="false" ht="15" hidden="false" customHeight="false" outlineLevel="0" collapsed="false"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customFormat="false" ht="15" hidden="false" customHeight="false" outlineLevel="0" collapsed="false"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customFormat="false" ht="15" hidden="false" customHeight="false" outlineLevel="0" collapsed="false"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customFormat="false" ht="15" hidden="false" customHeight="false" outlineLevel="0" collapsed="false"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customFormat="false" ht="15" hidden="false" customHeight="false" outlineLevel="0" collapsed="false"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customFormat="false" ht="15" hidden="false" customHeight="false" outlineLevel="0" collapsed="false"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customFormat="false" ht="15" hidden="false" customHeight="false" outlineLevel="0" collapsed="false"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customFormat="false" ht="15" hidden="false" customHeight="false" outlineLevel="0" collapsed="false"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customFormat="false" ht="15" hidden="false" customHeight="false" outlineLevel="0" collapsed="false"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customFormat="false" ht="15" hidden="false" customHeight="false" outlineLevel="0" collapsed="false"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customFormat="false" ht="15" hidden="false" customHeight="false" outlineLevel="0" collapsed="false"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customFormat="false" ht="15" hidden="false" customHeight="false" outlineLevel="0" collapsed="false"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customFormat="false" ht="15" hidden="false" customHeight="false" outlineLevel="0" collapsed="false"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customFormat="false" ht="15" hidden="false" customHeight="false" outlineLevel="0" collapsed="false"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customFormat="false" ht="15" hidden="false" customHeight="false" outlineLevel="0" collapsed="false"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customFormat="false" ht="15" hidden="false" customHeight="false" outlineLevel="0" collapsed="false"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customFormat="false" ht="15" hidden="false" customHeight="false" outlineLevel="0" collapsed="false"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customFormat="false" ht="15" hidden="false" customHeight="false" outlineLevel="0" collapsed="false">
      <c r="B78" s="12"/>
      <c r="C78" s="12"/>
      <c r="D78" s="12"/>
      <c r="E78" s="12"/>
      <c r="F78" s="12"/>
      <c r="G78" s="12"/>
      <c r="H78" s="12"/>
      <c r="I78" s="12"/>
      <c r="J78" s="12"/>
      <c r="K78" s="12"/>
    </row>
  </sheetData>
  <mergeCells count="34">
    <mergeCell ref="A2:K2"/>
    <mergeCell ref="A4:A5"/>
    <mergeCell ref="B4:B5"/>
    <mergeCell ref="C4:C5"/>
    <mergeCell ref="D4:K4"/>
    <mergeCell ref="B6:K6"/>
    <mergeCell ref="A10:K10"/>
    <mergeCell ref="A11:A12"/>
    <mergeCell ref="B11:B12"/>
    <mergeCell ref="C11:D11"/>
    <mergeCell ref="E11:G12"/>
    <mergeCell ref="H11:I12"/>
    <mergeCell ref="J11:K12"/>
    <mergeCell ref="E13:G13"/>
    <mergeCell ref="H13:I13"/>
    <mergeCell ref="J13:K13"/>
    <mergeCell ref="B14:K14"/>
    <mergeCell ref="E15:G15"/>
    <mergeCell ref="H15:I15"/>
    <mergeCell ref="J15:K15"/>
    <mergeCell ref="E16:G16"/>
    <mergeCell ref="H16:I16"/>
    <mergeCell ref="J16:K17"/>
    <mergeCell ref="E17:G17"/>
    <mergeCell ref="H17:I17"/>
    <mergeCell ref="E18:G18"/>
    <mergeCell ref="H18:I18"/>
    <mergeCell ref="J18:K18"/>
    <mergeCell ref="E19:G19"/>
    <mergeCell ref="H19:I19"/>
    <mergeCell ref="J19:K19"/>
    <mergeCell ref="E20:G20"/>
    <mergeCell ref="H20:I20"/>
    <mergeCell ref="J20:K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3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75"/>
  <sheetViews>
    <sheetView showFormulas="false" showGridLines="true" showRowColHeaders="true" showZeros="true" rightToLeft="false" tabSelected="false" showOutlineSymbols="true" defaultGridColor="true" view="pageBreakPreview" topLeftCell="A1" colorId="64" zoomScale="80" zoomScaleNormal="82" zoomScalePageLayoutView="80" workbookViewId="0">
      <selection pane="topLeft" activeCell="D7" activeCellId="0" sqref="D7"/>
    </sheetView>
  </sheetViews>
  <sheetFormatPr defaultColWidth="8.578125" defaultRowHeight="15" zeroHeight="false" outlineLevelRow="0" outlineLevelCol="0"/>
  <cols>
    <col collapsed="false" customWidth="true" hidden="false" outlineLevel="0" max="1" min="1" style="1" width="5.43"/>
    <col collapsed="false" customWidth="true" hidden="false" outlineLevel="0" max="2" min="2" style="1" width="33.85"/>
    <col collapsed="false" customWidth="true" hidden="false" outlineLevel="0" max="3" min="3" style="1" width="12.57"/>
    <col collapsed="false" customWidth="true" hidden="false" outlineLevel="0" max="4" min="4" style="1" width="12.43"/>
    <col collapsed="false" customWidth="true" hidden="false" outlineLevel="0" max="5" min="5" style="1" width="12.29"/>
    <col collapsed="false" customWidth="true" hidden="false" outlineLevel="0" max="6" min="6" style="1" width="13.43"/>
    <col collapsed="false" customWidth="true" hidden="false" outlineLevel="0" max="7" min="7" style="1" width="13.14"/>
    <col collapsed="false" customWidth="true" hidden="false" outlineLevel="0" max="8" min="8" style="1" width="13"/>
    <col collapsed="false" customWidth="true" hidden="false" outlineLevel="0" max="9" min="9" style="1" width="13.14"/>
    <col collapsed="false" customWidth="true" hidden="false" outlineLevel="0" max="10" min="10" style="1" width="12"/>
    <col collapsed="false" customWidth="true" hidden="false" outlineLevel="0" max="11" min="11" style="1" width="12.71"/>
  </cols>
  <sheetData>
    <row r="2" customFormat="false" ht="24.75" hidden="false" customHeight="true" outlineLevel="0" collapsed="false">
      <c r="A2" s="13" t="s">
        <v>59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customFormat="false" ht="15" hidden="false" customHeight="true" outlineLevel="0" collapsed="false">
      <c r="A4" s="3" t="s">
        <v>1</v>
      </c>
      <c r="B4" s="3" t="s">
        <v>2</v>
      </c>
      <c r="C4" s="3" t="s">
        <v>3</v>
      </c>
      <c r="D4" s="4" t="s">
        <v>4</v>
      </c>
      <c r="E4" s="4"/>
      <c r="F4" s="4"/>
      <c r="G4" s="4"/>
      <c r="H4" s="4"/>
      <c r="I4" s="4"/>
      <c r="J4" s="4"/>
      <c r="K4" s="4"/>
    </row>
    <row r="5" customFormat="false" ht="49.5" hidden="false" customHeight="true" outlineLevel="0" collapsed="false">
      <c r="A5" s="3"/>
      <c r="B5" s="3"/>
      <c r="C5" s="3"/>
      <c r="D5" s="4" t="s">
        <v>5</v>
      </c>
      <c r="E5" s="4" t="s">
        <v>6</v>
      </c>
      <c r="F5" s="4" t="s">
        <v>7</v>
      </c>
      <c r="G5" s="3" t="s">
        <v>8</v>
      </c>
      <c r="H5" s="4" t="s">
        <v>9</v>
      </c>
      <c r="I5" s="4" t="s">
        <v>10</v>
      </c>
      <c r="J5" s="4" t="s">
        <v>11</v>
      </c>
      <c r="K5" s="3" t="s">
        <v>12</v>
      </c>
    </row>
    <row r="6" customFormat="false" ht="17.25" hidden="false" customHeight="true" outlineLevel="0" collapsed="false">
      <c r="A6" s="5" t="n">
        <v>1</v>
      </c>
      <c r="B6" s="14" t="s">
        <v>44</v>
      </c>
      <c r="C6" s="14"/>
      <c r="D6" s="14"/>
      <c r="E6" s="14"/>
      <c r="F6" s="14"/>
      <c r="G6" s="14"/>
      <c r="H6" s="14"/>
      <c r="I6" s="14"/>
      <c r="J6" s="14"/>
      <c r="K6" s="14"/>
    </row>
    <row r="7" customFormat="false" ht="60" hidden="false" customHeight="false" outlineLevel="0" collapsed="false">
      <c r="A7" s="10" t="s">
        <v>28</v>
      </c>
      <c r="B7" s="15" t="s">
        <v>60</v>
      </c>
      <c r="C7" s="3" t="s">
        <v>16</v>
      </c>
      <c r="D7" s="8" t="n">
        <v>30</v>
      </c>
      <c r="E7" s="8" t="n">
        <v>29</v>
      </c>
      <c r="F7" s="8" t="n">
        <v>28</v>
      </c>
      <c r="G7" s="8" t="n">
        <v>28</v>
      </c>
      <c r="H7" s="8" t="n">
        <v>25</v>
      </c>
      <c r="I7" s="8" t="n">
        <v>24</v>
      </c>
      <c r="J7" s="8" t="n">
        <v>23</v>
      </c>
      <c r="K7" s="8" t="n">
        <v>22</v>
      </c>
    </row>
    <row r="8" customFormat="false" ht="63" hidden="false" customHeight="true" outlineLevel="0" collapsed="false">
      <c r="A8" s="10" t="s">
        <v>31</v>
      </c>
      <c r="B8" s="15" t="s">
        <v>32</v>
      </c>
      <c r="C8" s="3" t="s">
        <v>61</v>
      </c>
      <c r="D8" s="8" t="n">
        <v>0</v>
      </c>
      <c r="E8" s="8" t="n">
        <v>0</v>
      </c>
      <c r="F8" s="8" t="n">
        <v>5500</v>
      </c>
      <c r="G8" s="8" t="n">
        <v>5500</v>
      </c>
      <c r="H8" s="8" t="n">
        <v>0</v>
      </c>
      <c r="I8" s="8" t="n">
        <v>0</v>
      </c>
      <c r="J8" s="8" t="n">
        <v>5800</v>
      </c>
      <c r="K8" s="8" t="n">
        <v>5800</v>
      </c>
    </row>
    <row r="9" customFormat="false" ht="61.5" hidden="false" customHeight="true" outlineLevel="0" collapsed="false">
      <c r="A9" s="16" t="s">
        <v>62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customFormat="false" ht="36" hidden="false" customHeight="true" outlineLevel="0" collapsed="false">
      <c r="A10" s="3" t="s">
        <v>36</v>
      </c>
      <c r="B10" s="3" t="s">
        <v>37</v>
      </c>
      <c r="C10" s="3" t="s">
        <v>38</v>
      </c>
      <c r="D10" s="3"/>
      <c r="E10" s="3" t="s">
        <v>39</v>
      </c>
      <c r="F10" s="3"/>
      <c r="G10" s="3"/>
      <c r="H10" s="17" t="s">
        <v>40</v>
      </c>
      <c r="I10" s="17"/>
      <c r="J10" s="3" t="s">
        <v>41</v>
      </c>
      <c r="K10" s="3"/>
    </row>
    <row r="11" customFormat="false" ht="15" hidden="false" customHeight="false" outlineLevel="0" collapsed="false">
      <c r="A11" s="3"/>
      <c r="B11" s="3"/>
      <c r="C11" s="18" t="s">
        <v>42</v>
      </c>
      <c r="D11" s="18" t="s">
        <v>43</v>
      </c>
      <c r="E11" s="3"/>
      <c r="F11" s="3"/>
      <c r="G11" s="3"/>
      <c r="H11" s="17"/>
      <c r="I11" s="17"/>
      <c r="J11" s="3"/>
      <c r="K11" s="3"/>
    </row>
    <row r="12" customFormat="false" ht="15" hidden="false" customHeight="false" outlineLevel="0" collapsed="false">
      <c r="A12" s="19" t="n">
        <v>1</v>
      </c>
      <c r="B12" s="18" t="n">
        <v>2</v>
      </c>
      <c r="C12" s="3" t="n">
        <v>3</v>
      </c>
      <c r="D12" s="4" t="n">
        <v>4</v>
      </c>
      <c r="E12" s="4" t="n">
        <v>5</v>
      </c>
      <c r="F12" s="4"/>
      <c r="G12" s="4"/>
      <c r="H12" s="4" t="n">
        <v>6</v>
      </c>
      <c r="I12" s="4"/>
      <c r="J12" s="4" t="n">
        <v>7</v>
      </c>
      <c r="K12" s="4"/>
    </row>
    <row r="13" customFormat="false" ht="38.25" hidden="false" customHeight="true" outlineLevel="0" collapsed="false">
      <c r="A13" s="19" t="n">
        <v>1</v>
      </c>
      <c r="B13" s="3" t="s">
        <v>63</v>
      </c>
      <c r="C13" s="3"/>
      <c r="D13" s="3"/>
      <c r="E13" s="3"/>
      <c r="F13" s="3"/>
      <c r="G13" s="3"/>
      <c r="H13" s="3"/>
      <c r="I13" s="3"/>
      <c r="J13" s="3"/>
      <c r="K13" s="3"/>
    </row>
    <row r="14" customFormat="false" ht="54.65" hidden="false" customHeight="true" outlineLevel="0" collapsed="false">
      <c r="A14" s="23" t="s">
        <v>28</v>
      </c>
      <c r="B14" s="24" t="s">
        <v>64</v>
      </c>
      <c r="C14" s="25" t="s">
        <v>46</v>
      </c>
      <c r="D14" s="25" t="s">
        <v>46</v>
      </c>
      <c r="E14" s="26"/>
      <c r="F14" s="26"/>
      <c r="G14" s="26"/>
      <c r="H14" s="26"/>
      <c r="I14" s="26"/>
      <c r="J14" s="26"/>
      <c r="K14" s="26"/>
    </row>
    <row r="15" customFormat="false" ht="80.95" hidden="false" customHeight="true" outlineLevel="0" collapsed="false">
      <c r="A15" s="5"/>
      <c r="B15" s="20" t="s">
        <v>65</v>
      </c>
      <c r="C15" s="21" t="n">
        <v>46032</v>
      </c>
      <c r="D15" s="21" t="n">
        <v>46112</v>
      </c>
      <c r="E15" s="3" t="s">
        <v>48</v>
      </c>
      <c r="F15" s="3"/>
      <c r="G15" s="3"/>
      <c r="H15" s="3" t="s">
        <v>66</v>
      </c>
      <c r="I15" s="3"/>
      <c r="J15" s="3" t="s">
        <v>67</v>
      </c>
      <c r="K15" s="3"/>
    </row>
    <row r="16" customFormat="false" ht="71" hidden="false" customHeight="true" outlineLevel="0" collapsed="false">
      <c r="A16" s="5"/>
      <c r="B16" s="20" t="s">
        <v>68</v>
      </c>
      <c r="C16" s="21" t="n">
        <v>46113</v>
      </c>
      <c r="D16" s="21" t="n">
        <v>46115</v>
      </c>
      <c r="E16" s="3" t="s">
        <v>48</v>
      </c>
      <c r="F16" s="3"/>
      <c r="G16" s="3"/>
      <c r="H16" s="3" t="s">
        <v>69</v>
      </c>
      <c r="I16" s="3"/>
      <c r="J16" s="3" t="s">
        <v>70</v>
      </c>
      <c r="K16" s="3"/>
    </row>
    <row r="17" customFormat="false" ht="44.7" hidden="false" customHeight="true" outlineLevel="0" collapsed="false">
      <c r="A17" s="5"/>
      <c r="B17" s="20" t="s">
        <v>71</v>
      </c>
      <c r="C17" s="21" t="n">
        <v>46023</v>
      </c>
      <c r="D17" s="21" t="n">
        <v>46381</v>
      </c>
      <c r="E17" s="3" t="s">
        <v>48</v>
      </c>
      <c r="F17" s="3"/>
      <c r="G17" s="3"/>
      <c r="H17" s="3" t="s">
        <v>72</v>
      </c>
      <c r="I17" s="3"/>
      <c r="J17" s="4" t="s">
        <v>54</v>
      </c>
      <c r="K17" s="4"/>
    </row>
    <row r="18" customFormat="false" ht="15" hidden="false" customHeight="false" outlineLevel="0" collapsed="false"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customFormat="false" ht="15" hidden="false" customHeight="false" outlineLevel="0" collapsed="false"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customFormat="false" ht="15" hidden="false" customHeight="false" outlineLevel="0" collapsed="false"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customFormat="false" ht="15" hidden="false" customHeight="false" outlineLevel="0" collapsed="false"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customFormat="false" ht="15" hidden="false" customHeight="false" outlineLevel="0" collapsed="false"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customFormat="false" ht="15" hidden="false" customHeight="false" outlineLevel="0" collapsed="false"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customFormat="false" ht="15" hidden="false" customHeight="false" outlineLevel="0" collapsed="false"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customFormat="false" ht="15" hidden="false" customHeight="false" outlineLevel="0" collapsed="false"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customFormat="false" ht="15" hidden="false" customHeight="false" outlineLevel="0" collapsed="false"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customFormat="false" ht="15" hidden="false" customHeight="false" outlineLevel="0" collapsed="false"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customFormat="false" ht="15" hidden="false" customHeight="false" outlineLevel="0" collapsed="false"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customFormat="false" ht="15" hidden="false" customHeight="false" outlineLevel="0" collapsed="false"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customFormat="false" ht="15" hidden="false" customHeight="false" outlineLevel="0" collapsed="false"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customFormat="false" ht="15" hidden="false" customHeight="false" outlineLevel="0" collapsed="false"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customFormat="false" ht="15" hidden="false" customHeight="false" outlineLevel="0" collapsed="false"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customFormat="false" ht="15" hidden="false" customHeight="false" outlineLevel="0" collapsed="false"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customFormat="false" ht="15" hidden="false" customHeight="false" outlineLevel="0" collapsed="false"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customFormat="false" ht="15" hidden="false" customHeight="false" outlineLevel="0" collapsed="false"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customFormat="false" ht="15" hidden="false" customHeight="false" outlineLevel="0" collapsed="false"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customFormat="false" ht="15" hidden="false" customHeight="false" outlineLevel="0" collapsed="false"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customFormat="false" ht="15" hidden="false" customHeight="false" outlineLevel="0" collapsed="false"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customFormat="false" ht="15" hidden="false" customHeight="false" outlineLevel="0" collapsed="false"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customFormat="false" ht="15" hidden="false" customHeight="false" outlineLevel="0" collapsed="false"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customFormat="false" ht="15" hidden="false" customHeight="false" outlineLevel="0" collapsed="false"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customFormat="false" ht="15" hidden="false" customHeight="false" outlineLevel="0" collapsed="false"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customFormat="false" ht="15" hidden="false" customHeight="false" outlineLevel="0" collapsed="false"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customFormat="false" ht="15" hidden="false" customHeight="false" outlineLevel="0" collapsed="false"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customFormat="false" ht="15" hidden="false" customHeight="false" outlineLevel="0" collapsed="false"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customFormat="false" ht="15" hidden="false" customHeight="false" outlineLevel="0" collapsed="false"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customFormat="false" ht="15" hidden="false" customHeight="false" outlineLevel="0" collapsed="false"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customFormat="false" ht="15" hidden="false" customHeight="false" outlineLevel="0" collapsed="false"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customFormat="false" ht="15" hidden="false" customHeight="false" outlineLevel="0" collapsed="false"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customFormat="false" ht="15" hidden="false" customHeight="false" outlineLevel="0" collapsed="false"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customFormat="false" ht="15" hidden="false" customHeight="false" outlineLevel="0" collapsed="false"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customFormat="false" ht="15" hidden="false" customHeight="false" outlineLevel="0" collapsed="false"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customFormat="false" ht="15" hidden="false" customHeight="false" outlineLevel="0" collapsed="false"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customFormat="false" ht="15" hidden="false" customHeight="false" outlineLevel="0" collapsed="false"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customFormat="false" ht="15" hidden="false" customHeight="false" outlineLevel="0" collapsed="false"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customFormat="false" ht="15" hidden="false" customHeight="false" outlineLevel="0" collapsed="false"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customFormat="false" ht="15" hidden="false" customHeight="false" outlineLevel="0" collapsed="false"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customFormat="false" ht="15" hidden="false" customHeight="false" outlineLevel="0" collapsed="false"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customFormat="false" ht="15" hidden="false" customHeight="false" outlineLevel="0" collapsed="false"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customFormat="false" ht="15" hidden="false" customHeight="false" outlineLevel="0" collapsed="false"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customFormat="false" ht="15" hidden="false" customHeight="false" outlineLevel="0" collapsed="false"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customFormat="false" ht="15" hidden="false" customHeight="false" outlineLevel="0" collapsed="false"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customFormat="false" ht="15" hidden="false" customHeight="false" outlineLevel="0" collapsed="false"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customFormat="false" ht="15" hidden="false" customHeight="false" outlineLevel="0" collapsed="false"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customFormat="false" ht="15" hidden="false" customHeight="false" outlineLevel="0" collapsed="false"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customFormat="false" ht="15" hidden="false" customHeight="false" outlineLevel="0" collapsed="false"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customFormat="false" ht="15" hidden="false" customHeight="false" outlineLevel="0" collapsed="false"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customFormat="false" ht="15" hidden="false" customHeight="false" outlineLevel="0" collapsed="false"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customFormat="false" ht="15" hidden="false" customHeight="false" outlineLevel="0" collapsed="false"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customFormat="false" ht="15" hidden="false" customHeight="false" outlineLevel="0" collapsed="false"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customFormat="false" ht="15" hidden="false" customHeight="false" outlineLevel="0" collapsed="false"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customFormat="false" ht="15" hidden="false" customHeight="false" outlineLevel="0" collapsed="false"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customFormat="false" ht="15" hidden="false" customHeight="false" outlineLevel="0" collapsed="false"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customFormat="false" ht="15" hidden="false" customHeight="false" outlineLevel="0" collapsed="false"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customFormat="false" ht="15" hidden="false" customHeight="false" outlineLevel="0" collapsed="false">
      <c r="B75" s="12"/>
      <c r="C75" s="12"/>
      <c r="D75" s="12"/>
      <c r="E75" s="12"/>
      <c r="F75" s="12"/>
      <c r="G75" s="12"/>
      <c r="H75" s="12"/>
      <c r="I75" s="12"/>
      <c r="J75" s="12"/>
      <c r="K75" s="12"/>
    </row>
  </sheetData>
  <mergeCells count="29">
    <mergeCell ref="A2:K2"/>
    <mergeCell ref="A4:A5"/>
    <mergeCell ref="B4:B5"/>
    <mergeCell ref="C4:C5"/>
    <mergeCell ref="D4:K4"/>
    <mergeCell ref="B6:K6"/>
    <mergeCell ref="A9:K9"/>
    <mergeCell ref="A10:A11"/>
    <mergeCell ref="B10:B11"/>
    <mergeCell ref="C10:D10"/>
    <mergeCell ref="E10:G11"/>
    <mergeCell ref="H10:I11"/>
    <mergeCell ref="J10:K11"/>
    <mergeCell ref="E12:G12"/>
    <mergeCell ref="H12:I12"/>
    <mergeCell ref="J12:K12"/>
    <mergeCell ref="B13:K13"/>
    <mergeCell ref="E14:G14"/>
    <mergeCell ref="H14:I14"/>
    <mergeCell ref="J14:K14"/>
    <mergeCell ref="E15:G15"/>
    <mergeCell ref="H15:I15"/>
    <mergeCell ref="J15:K15"/>
    <mergeCell ref="E16:G16"/>
    <mergeCell ref="H16:I16"/>
    <mergeCell ref="J16:K16"/>
    <mergeCell ref="E17:G17"/>
    <mergeCell ref="H17:I17"/>
    <mergeCell ref="J17:K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3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64"/>
  <sheetViews>
    <sheetView showFormulas="false" showGridLines="true" showRowColHeaders="true" showZeros="true" rightToLeft="false" tabSelected="false" showOutlineSymbols="true" defaultGridColor="true" view="pageBreakPreview" topLeftCell="A1" colorId="64" zoomScale="80" zoomScaleNormal="82" zoomScalePageLayoutView="80" workbookViewId="0">
      <selection pane="topLeft" activeCell="O29" activeCellId="0" sqref="O29"/>
    </sheetView>
  </sheetViews>
  <sheetFormatPr defaultColWidth="8.578125" defaultRowHeight="15" zeroHeight="false" outlineLevelRow="0" outlineLevelCol="0"/>
  <cols>
    <col collapsed="false" customWidth="true" hidden="false" outlineLevel="0" max="1" min="1" style="1" width="5.43"/>
    <col collapsed="false" customWidth="true" hidden="false" outlineLevel="0" max="2" min="2" style="1" width="33.85"/>
    <col collapsed="false" customWidth="true" hidden="false" outlineLevel="0" max="3" min="3" style="1" width="12.57"/>
    <col collapsed="false" customWidth="true" hidden="false" outlineLevel="0" max="4" min="4" style="1" width="12.43"/>
    <col collapsed="false" customWidth="true" hidden="false" outlineLevel="0" max="5" min="5" style="1" width="12.29"/>
    <col collapsed="false" customWidth="true" hidden="false" outlineLevel="0" max="6" min="6" style="1" width="13.43"/>
    <col collapsed="false" customWidth="true" hidden="false" outlineLevel="0" max="7" min="7" style="1" width="13.14"/>
    <col collapsed="false" customWidth="true" hidden="false" outlineLevel="0" max="8" min="8" style="1" width="13"/>
    <col collapsed="false" customWidth="true" hidden="false" outlineLevel="0" max="9" min="9" style="1" width="13.14"/>
    <col collapsed="false" customWidth="true" hidden="false" outlineLevel="0" max="10" min="10" style="1" width="12"/>
    <col collapsed="false" customWidth="true" hidden="false" outlineLevel="0" max="11" min="11" style="1" width="12.71"/>
  </cols>
  <sheetData>
    <row r="2" customFormat="false" ht="24.75" hidden="false" customHeight="true" outlineLevel="0" collapsed="false">
      <c r="A2" s="13" t="s">
        <v>73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customFormat="false" ht="15" hidden="false" customHeight="true" outlineLevel="0" collapsed="false">
      <c r="A4" s="3" t="s">
        <v>1</v>
      </c>
      <c r="B4" s="3" t="s">
        <v>2</v>
      </c>
      <c r="C4" s="3" t="s">
        <v>3</v>
      </c>
      <c r="D4" s="4" t="s">
        <v>4</v>
      </c>
      <c r="E4" s="4"/>
      <c r="F4" s="4"/>
      <c r="G4" s="4"/>
      <c r="H4" s="4"/>
      <c r="I4" s="4"/>
      <c r="J4" s="4"/>
      <c r="K4" s="4"/>
    </row>
    <row r="5" customFormat="false" ht="49.5" hidden="false" customHeight="true" outlineLevel="0" collapsed="false">
      <c r="A5" s="3"/>
      <c r="B5" s="3"/>
      <c r="C5" s="3"/>
      <c r="D5" s="4" t="s">
        <v>5</v>
      </c>
      <c r="E5" s="4" t="s">
        <v>6</v>
      </c>
      <c r="F5" s="4" t="s">
        <v>7</v>
      </c>
      <c r="G5" s="3" t="s">
        <v>8</v>
      </c>
      <c r="H5" s="4" t="s">
        <v>9</v>
      </c>
      <c r="I5" s="4" t="s">
        <v>10</v>
      </c>
      <c r="J5" s="4" t="s">
        <v>11</v>
      </c>
      <c r="K5" s="3" t="s">
        <v>12</v>
      </c>
    </row>
    <row r="6" customFormat="false" ht="17.25" hidden="false" customHeight="true" outlineLevel="0" collapsed="false">
      <c r="A6" s="5" t="n">
        <v>1</v>
      </c>
      <c r="B6" s="14" t="s">
        <v>74</v>
      </c>
      <c r="C6" s="14"/>
      <c r="D6" s="14"/>
      <c r="E6" s="14"/>
      <c r="F6" s="14"/>
      <c r="G6" s="14"/>
      <c r="H6" s="14"/>
      <c r="I6" s="14"/>
      <c r="J6" s="14"/>
      <c r="K6" s="14"/>
    </row>
    <row r="7" customFormat="false" ht="90" hidden="false" customHeight="false" outlineLevel="0" collapsed="false">
      <c r="A7" s="10" t="s">
        <v>28</v>
      </c>
      <c r="B7" s="15" t="s">
        <v>75</v>
      </c>
      <c r="C7" s="3" t="s">
        <v>76</v>
      </c>
      <c r="D7" s="3" t="s">
        <v>54</v>
      </c>
      <c r="E7" s="3" t="s">
        <v>54</v>
      </c>
      <c r="F7" s="3" t="s">
        <v>54</v>
      </c>
      <c r="G7" s="3" t="n">
        <v>0</v>
      </c>
      <c r="H7" s="3" t="s">
        <v>54</v>
      </c>
      <c r="I7" s="3" t="s">
        <v>54</v>
      </c>
      <c r="J7" s="3" t="s">
        <v>54</v>
      </c>
      <c r="K7" s="3" t="n">
        <v>0</v>
      </c>
    </row>
    <row r="8" customFormat="false" ht="61.5" hidden="false" customHeight="true" outlineLevel="0" collapsed="false">
      <c r="A8" s="16" t="s">
        <v>77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customFormat="false" ht="36" hidden="false" customHeight="true" outlineLevel="0" collapsed="false">
      <c r="A9" s="3" t="s">
        <v>36</v>
      </c>
      <c r="B9" s="3" t="s">
        <v>37</v>
      </c>
      <c r="C9" s="3" t="s">
        <v>38</v>
      </c>
      <c r="D9" s="3"/>
      <c r="E9" s="3" t="s">
        <v>39</v>
      </c>
      <c r="F9" s="3"/>
      <c r="G9" s="3"/>
      <c r="H9" s="17" t="s">
        <v>40</v>
      </c>
      <c r="I9" s="17"/>
      <c r="J9" s="3" t="s">
        <v>41</v>
      </c>
      <c r="K9" s="3"/>
    </row>
    <row r="10" customFormat="false" ht="15" hidden="false" customHeight="false" outlineLevel="0" collapsed="false">
      <c r="A10" s="3"/>
      <c r="B10" s="3"/>
      <c r="C10" s="18" t="s">
        <v>42</v>
      </c>
      <c r="D10" s="18" t="s">
        <v>43</v>
      </c>
      <c r="E10" s="3"/>
      <c r="F10" s="3"/>
      <c r="G10" s="3"/>
      <c r="H10" s="17"/>
      <c r="I10" s="17"/>
      <c r="J10" s="3"/>
      <c r="K10" s="3"/>
    </row>
    <row r="11" customFormat="false" ht="15" hidden="false" customHeight="false" outlineLevel="0" collapsed="false">
      <c r="A11" s="19" t="n">
        <v>1</v>
      </c>
      <c r="B11" s="18" t="n">
        <v>2</v>
      </c>
      <c r="C11" s="3" t="n">
        <v>3</v>
      </c>
      <c r="D11" s="4" t="n">
        <v>4</v>
      </c>
      <c r="E11" s="4" t="n">
        <v>5</v>
      </c>
      <c r="F11" s="4"/>
      <c r="G11" s="4"/>
      <c r="H11" s="4" t="n">
        <v>6</v>
      </c>
      <c r="I11" s="4"/>
      <c r="J11" s="4" t="n">
        <v>7</v>
      </c>
      <c r="K11" s="4"/>
    </row>
    <row r="12" customFormat="false" ht="28.5" hidden="false" customHeight="true" outlineLevel="0" collapsed="false">
      <c r="A12" s="19" t="n">
        <v>1</v>
      </c>
      <c r="B12" s="3" t="s">
        <v>78</v>
      </c>
      <c r="C12" s="3"/>
      <c r="D12" s="3"/>
      <c r="E12" s="3"/>
      <c r="F12" s="3"/>
      <c r="G12" s="3"/>
      <c r="H12" s="3"/>
      <c r="I12" s="3"/>
      <c r="J12" s="3"/>
      <c r="K12" s="3"/>
    </row>
    <row r="13" customFormat="false" ht="65.25" hidden="false" customHeight="true" outlineLevel="0" collapsed="false">
      <c r="A13" s="23" t="s">
        <v>28</v>
      </c>
      <c r="B13" s="24" t="s">
        <v>64</v>
      </c>
      <c r="C13" s="25" t="s">
        <v>46</v>
      </c>
      <c r="D13" s="25" t="s">
        <v>46</v>
      </c>
      <c r="E13" s="26"/>
      <c r="F13" s="26"/>
      <c r="G13" s="26"/>
      <c r="H13" s="26"/>
      <c r="I13" s="26"/>
      <c r="J13" s="26"/>
      <c r="K13" s="26"/>
    </row>
    <row r="14" customFormat="false" ht="66" hidden="false" customHeight="true" outlineLevel="0" collapsed="false">
      <c r="A14" s="5"/>
      <c r="B14" s="20" t="s">
        <v>79</v>
      </c>
      <c r="C14" s="21" t="n">
        <v>46032</v>
      </c>
      <c r="D14" s="21" t="n">
        <v>46204</v>
      </c>
      <c r="E14" s="3" t="s">
        <v>48</v>
      </c>
      <c r="F14" s="3"/>
      <c r="G14" s="3"/>
      <c r="H14" s="3" t="s">
        <v>49</v>
      </c>
      <c r="I14" s="3"/>
      <c r="J14" s="4" t="s">
        <v>80</v>
      </c>
      <c r="K14" s="4"/>
    </row>
    <row r="15" customFormat="false" ht="70.5" hidden="false" customHeight="true" outlineLevel="0" collapsed="false">
      <c r="A15" s="5"/>
      <c r="B15" s="20" t="s">
        <v>81</v>
      </c>
      <c r="C15" s="21" t="n">
        <v>46204</v>
      </c>
      <c r="D15" s="21" t="n">
        <v>46327</v>
      </c>
      <c r="E15" s="3" t="s">
        <v>48</v>
      </c>
      <c r="F15" s="3"/>
      <c r="G15" s="3"/>
      <c r="H15" s="3" t="s">
        <v>82</v>
      </c>
      <c r="I15" s="3"/>
      <c r="J15" s="3" t="s">
        <v>83</v>
      </c>
      <c r="K15" s="3"/>
    </row>
    <row r="16" customFormat="false" ht="64.5" hidden="false" customHeight="true" outlineLevel="0" collapsed="false">
      <c r="A16" s="5"/>
      <c r="B16" s="20" t="s">
        <v>84</v>
      </c>
      <c r="C16" s="21" t="n">
        <v>46327</v>
      </c>
      <c r="D16" s="21" t="n">
        <v>46357</v>
      </c>
      <c r="E16" s="3" t="s">
        <v>48</v>
      </c>
      <c r="F16" s="3"/>
      <c r="G16" s="3"/>
      <c r="H16" s="3" t="s">
        <v>49</v>
      </c>
      <c r="I16" s="3"/>
      <c r="J16" s="4" t="s">
        <v>54</v>
      </c>
      <c r="K16" s="4"/>
    </row>
    <row r="17" customFormat="false" ht="45.75" hidden="false" customHeight="true" outlineLevel="0" collapsed="false">
      <c r="B17" s="20" t="s">
        <v>85</v>
      </c>
      <c r="C17" s="21" t="n">
        <v>46357</v>
      </c>
      <c r="D17" s="21" t="n">
        <v>46692</v>
      </c>
      <c r="E17" s="3" t="s">
        <v>48</v>
      </c>
      <c r="F17" s="3"/>
      <c r="G17" s="3"/>
      <c r="H17" s="3" t="s">
        <v>53</v>
      </c>
      <c r="I17" s="3"/>
      <c r="J17" s="4" t="s">
        <v>54</v>
      </c>
      <c r="K17" s="4"/>
    </row>
    <row r="18" customFormat="false" ht="37.5" hidden="false" customHeight="true" outlineLevel="0" collapsed="false">
      <c r="B18" s="20" t="s">
        <v>86</v>
      </c>
      <c r="C18" s="21" t="n">
        <v>46692</v>
      </c>
      <c r="D18" s="21" t="n">
        <v>46736</v>
      </c>
      <c r="E18" s="3" t="s">
        <v>48</v>
      </c>
      <c r="F18" s="3"/>
      <c r="G18" s="3"/>
      <c r="H18" s="3" t="s">
        <v>87</v>
      </c>
      <c r="I18" s="3"/>
      <c r="J18" s="4" t="s">
        <v>54</v>
      </c>
      <c r="K18" s="4"/>
    </row>
    <row r="19" customFormat="false" ht="51" hidden="false" customHeight="true" outlineLevel="0" collapsed="false">
      <c r="B19" s="20" t="s">
        <v>88</v>
      </c>
      <c r="C19" s="21" t="n">
        <v>46736</v>
      </c>
      <c r="D19" s="21" t="n">
        <v>46746</v>
      </c>
      <c r="E19" s="3" t="s">
        <v>48</v>
      </c>
      <c r="F19" s="3"/>
      <c r="G19" s="3"/>
      <c r="H19" s="3" t="s">
        <v>72</v>
      </c>
      <c r="I19" s="3"/>
      <c r="J19" s="4" t="s">
        <v>54</v>
      </c>
      <c r="K19" s="4"/>
    </row>
    <row r="20" customFormat="false" ht="45" hidden="false" customHeight="false" outlineLevel="0" collapsed="false">
      <c r="A20" s="27" t="s">
        <v>31</v>
      </c>
      <c r="B20" s="24" t="s">
        <v>89</v>
      </c>
      <c r="C20" s="25" t="s">
        <v>46</v>
      </c>
      <c r="D20" s="25" t="s">
        <v>46</v>
      </c>
      <c r="E20" s="25"/>
      <c r="F20" s="25"/>
      <c r="G20" s="25"/>
      <c r="H20" s="25"/>
      <c r="I20" s="25"/>
      <c r="J20" s="26"/>
      <c r="K20" s="26"/>
    </row>
    <row r="21" customFormat="false" ht="72" hidden="false" customHeight="true" outlineLevel="0" collapsed="false">
      <c r="B21" s="20" t="s">
        <v>90</v>
      </c>
      <c r="C21" s="21" t="n">
        <v>46032</v>
      </c>
      <c r="D21" s="21" t="n">
        <v>46204</v>
      </c>
      <c r="E21" s="3" t="s">
        <v>48</v>
      </c>
      <c r="F21" s="3"/>
      <c r="G21" s="3"/>
      <c r="H21" s="3" t="s">
        <v>49</v>
      </c>
      <c r="I21" s="3"/>
      <c r="J21" s="4" t="s">
        <v>80</v>
      </c>
      <c r="K21" s="4"/>
    </row>
    <row r="22" customFormat="false" ht="69.75" hidden="false" customHeight="true" outlineLevel="0" collapsed="false">
      <c r="B22" s="20" t="s">
        <v>91</v>
      </c>
      <c r="C22" s="21" t="n">
        <v>46204</v>
      </c>
      <c r="D22" s="21" t="n">
        <v>46327</v>
      </c>
      <c r="E22" s="3" t="s">
        <v>48</v>
      </c>
      <c r="F22" s="3"/>
      <c r="G22" s="3"/>
      <c r="H22" s="3" t="s">
        <v>82</v>
      </c>
      <c r="I22" s="3"/>
      <c r="J22" s="3" t="s">
        <v>83</v>
      </c>
      <c r="K22" s="3"/>
    </row>
    <row r="23" customFormat="false" ht="66.75" hidden="false" customHeight="true" outlineLevel="0" collapsed="false">
      <c r="B23" s="20" t="s">
        <v>92</v>
      </c>
      <c r="C23" s="21" t="n">
        <v>46327</v>
      </c>
      <c r="D23" s="21" t="n">
        <v>46357</v>
      </c>
      <c r="E23" s="3" t="s">
        <v>48</v>
      </c>
      <c r="F23" s="3"/>
      <c r="G23" s="3"/>
      <c r="H23" s="3" t="s">
        <v>49</v>
      </c>
      <c r="I23" s="3"/>
      <c r="J23" s="4" t="s">
        <v>54</v>
      </c>
      <c r="K23" s="4"/>
    </row>
    <row r="24" customFormat="false" ht="57" hidden="false" customHeight="true" outlineLevel="0" collapsed="false">
      <c r="B24" s="20" t="s">
        <v>93</v>
      </c>
      <c r="C24" s="21" t="n">
        <v>46357</v>
      </c>
      <c r="D24" s="21" t="n">
        <v>46692</v>
      </c>
      <c r="E24" s="3" t="s">
        <v>48</v>
      </c>
      <c r="F24" s="3"/>
      <c r="G24" s="3"/>
      <c r="H24" s="3" t="s">
        <v>53</v>
      </c>
      <c r="I24" s="3"/>
      <c r="J24" s="4" t="s">
        <v>54</v>
      </c>
      <c r="K24" s="4"/>
    </row>
    <row r="25" customFormat="false" ht="45" hidden="false" customHeight="true" outlineLevel="0" collapsed="false">
      <c r="B25" s="20" t="s">
        <v>94</v>
      </c>
      <c r="C25" s="21" t="n">
        <v>46692</v>
      </c>
      <c r="D25" s="21" t="n">
        <v>46736</v>
      </c>
      <c r="E25" s="3" t="s">
        <v>48</v>
      </c>
      <c r="F25" s="3"/>
      <c r="G25" s="3"/>
      <c r="H25" s="3" t="s">
        <v>87</v>
      </c>
      <c r="I25" s="3"/>
      <c r="J25" s="4" t="s">
        <v>54</v>
      </c>
      <c r="K25" s="4"/>
    </row>
    <row r="26" customFormat="false" ht="57" hidden="false" customHeight="true" outlineLevel="0" collapsed="false">
      <c r="B26" s="20" t="s">
        <v>95</v>
      </c>
      <c r="C26" s="21" t="n">
        <v>46736</v>
      </c>
      <c r="D26" s="21" t="n">
        <v>46746</v>
      </c>
      <c r="E26" s="3" t="s">
        <v>48</v>
      </c>
      <c r="F26" s="3"/>
      <c r="G26" s="3"/>
      <c r="H26" s="3"/>
      <c r="I26" s="3"/>
      <c r="J26" s="4" t="s">
        <v>54</v>
      </c>
      <c r="K26" s="4"/>
    </row>
    <row r="27" customFormat="false" ht="45" hidden="false" customHeight="false" outlineLevel="0" collapsed="false">
      <c r="A27" s="27" t="s">
        <v>33</v>
      </c>
      <c r="B27" s="24" t="s">
        <v>96</v>
      </c>
      <c r="C27" s="25" t="s">
        <v>46</v>
      </c>
      <c r="D27" s="25" t="s">
        <v>46</v>
      </c>
      <c r="E27" s="25"/>
      <c r="F27" s="25"/>
      <c r="G27" s="25"/>
      <c r="H27" s="25"/>
      <c r="I27" s="25"/>
      <c r="J27" s="26"/>
      <c r="K27" s="26"/>
    </row>
    <row r="28" customFormat="false" ht="63" hidden="false" customHeight="true" outlineLevel="0" collapsed="false">
      <c r="B28" s="20" t="s">
        <v>97</v>
      </c>
      <c r="C28" s="21" t="n">
        <v>46032</v>
      </c>
      <c r="D28" s="21" t="n">
        <v>46204</v>
      </c>
      <c r="E28" s="3" t="s">
        <v>48</v>
      </c>
      <c r="F28" s="3"/>
      <c r="G28" s="3"/>
      <c r="H28" s="3" t="s">
        <v>49</v>
      </c>
      <c r="I28" s="3"/>
      <c r="J28" s="4" t="s">
        <v>80</v>
      </c>
      <c r="K28" s="4"/>
    </row>
    <row r="29" customFormat="false" ht="63.75" hidden="false" customHeight="true" outlineLevel="0" collapsed="false">
      <c r="B29" s="20" t="s">
        <v>98</v>
      </c>
      <c r="C29" s="21" t="n">
        <v>46204</v>
      </c>
      <c r="D29" s="21" t="n">
        <v>46327</v>
      </c>
      <c r="E29" s="3" t="s">
        <v>48</v>
      </c>
      <c r="F29" s="3"/>
      <c r="G29" s="3"/>
      <c r="H29" s="3" t="s">
        <v>82</v>
      </c>
      <c r="I29" s="3"/>
      <c r="J29" s="3" t="s">
        <v>83</v>
      </c>
      <c r="K29" s="3"/>
    </row>
    <row r="30" customFormat="false" ht="63" hidden="false" customHeight="true" outlineLevel="0" collapsed="false">
      <c r="B30" s="20" t="s">
        <v>99</v>
      </c>
      <c r="C30" s="21" t="n">
        <v>46327</v>
      </c>
      <c r="D30" s="21" t="n">
        <v>46357</v>
      </c>
      <c r="E30" s="3" t="s">
        <v>48</v>
      </c>
      <c r="F30" s="3"/>
      <c r="G30" s="3"/>
      <c r="H30" s="3" t="s">
        <v>49</v>
      </c>
      <c r="I30" s="3"/>
      <c r="J30" s="4" t="s">
        <v>54</v>
      </c>
      <c r="K30" s="4"/>
    </row>
    <row r="31" customFormat="false" ht="55.5" hidden="false" customHeight="true" outlineLevel="0" collapsed="false">
      <c r="B31" s="20" t="s">
        <v>100</v>
      </c>
      <c r="C31" s="21" t="n">
        <v>46357</v>
      </c>
      <c r="D31" s="21" t="n">
        <v>47423</v>
      </c>
      <c r="E31" s="3" t="s">
        <v>48</v>
      </c>
      <c r="F31" s="3"/>
      <c r="G31" s="3"/>
      <c r="H31" s="3" t="s">
        <v>53</v>
      </c>
      <c r="I31" s="3"/>
      <c r="J31" s="4" t="s">
        <v>54</v>
      </c>
      <c r="K31" s="4"/>
    </row>
    <row r="32" customFormat="false" ht="41.25" hidden="false" customHeight="true" outlineLevel="0" collapsed="false">
      <c r="B32" s="20" t="s">
        <v>101</v>
      </c>
      <c r="C32" s="21" t="n">
        <v>47423</v>
      </c>
      <c r="D32" s="21" t="n">
        <v>47467</v>
      </c>
      <c r="E32" s="3" t="s">
        <v>48</v>
      </c>
      <c r="F32" s="3"/>
      <c r="G32" s="3"/>
      <c r="H32" s="3" t="s">
        <v>87</v>
      </c>
      <c r="I32" s="3"/>
      <c r="J32" s="4" t="s">
        <v>54</v>
      </c>
      <c r="K32" s="4"/>
    </row>
    <row r="33" customFormat="false" ht="55.5" hidden="false" customHeight="true" outlineLevel="0" collapsed="false">
      <c r="B33" s="20" t="s">
        <v>102</v>
      </c>
      <c r="C33" s="21" t="n">
        <v>47467</v>
      </c>
      <c r="D33" s="21" t="n">
        <v>47477</v>
      </c>
      <c r="E33" s="3" t="s">
        <v>48</v>
      </c>
      <c r="F33" s="3"/>
      <c r="G33" s="3"/>
      <c r="H33" s="3" t="s">
        <v>72</v>
      </c>
      <c r="I33" s="3"/>
      <c r="J33" s="4" t="s">
        <v>54</v>
      </c>
      <c r="K33" s="4"/>
    </row>
    <row r="34" customFormat="false" ht="15" hidden="false" customHeight="false" outlineLevel="0" collapsed="false"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customFormat="false" ht="15" hidden="false" customHeight="false" outlineLevel="0" collapsed="false"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customFormat="false" ht="15" hidden="false" customHeight="false" outlineLevel="0" collapsed="false"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customFormat="false" ht="15" hidden="false" customHeight="false" outlineLevel="0" collapsed="false"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customFormat="false" ht="15" hidden="false" customHeight="false" outlineLevel="0" collapsed="false"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customFormat="false" ht="15" hidden="false" customHeight="false" outlineLevel="0" collapsed="false"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customFormat="false" ht="15" hidden="false" customHeight="false" outlineLevel="0" collapsed="false"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customFormat="false" ht="15" hidden="false" customHeight="false" outlineLevel="0" collapsed="false"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customFormat="false" ht="15" hidden="false" customHeight="false" outlineLevel="0" collapsed="false"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customFormat="false" ht="15" hidden="false" customHeight="false" outlineLevel="0" collapsed="false"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customFormat="false" ht="15" hidden="false" customHeight="false" outlineLevel="0" collapsed="false"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customFormat="false" ht="15" hidden="false" customHeight="false" outlineLevel="0" collapsed="false"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customFormat="false" ht="15" hidden="false" customHeight="false" outlineLevel="0" collapsed="false"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customFormat="false" ht="15" hidden="false" customHeight="false" outlineLevel="0" collapsed="false"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customFormat="false" ht="15" hidden="false" customHeight="false" outlineLevel="0" collapsed="false"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customFormat="false" ht="15" hidden="false" customHeight="false" outlineLevel="0" collapsed="false"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customFormat="false" ht="15" hidden="false" customHeight="false" outlineLevel="0" collapsed="false"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customFormat="false" ht="15" hidden="false" customHeight="false" outlineLevel="0" collapsed="false"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customFormat="false" ht="15" hidden="false" customHeight="false" outlineLevel="0" collapsed="false"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customFormat="false" ht="15" hidden="false" customHeight="false" outlineLevel="0" collapsed="false"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customFormat="false" ht="15" hidden="false" customHeight="false" outlineLevel="0" collapsed="false"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customFormat="false" ht="15" hidden="false" customHeight="false" outlineLevel="0" collapsed="false"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customFormat="false" ht="15" hidden="false" customHeight="false" outlineLevel="0" collapsed="false"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customFormat="false" ht="15" hidden="false" customHeight="false" outlineLevel="0" collapsed="false"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customFormat="false" ht="15" hidden="false" customHeight="false" outlineLevel="0" collapsed="false"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customFormat="false" ht="15" hidden="false" customHeight="false" outlineLevel="0" collapsed="false"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customFormat="false" ht="15" hidden="false" customHeight="false" outlineLevel="0" collapsed="false"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customFormat="false" ht="15" hidden="false" customHeight="false" outlineLevel="0" collapsed="false"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customFormat="false" ht="15" hidden="false" customHeight="false" outlineLevel="0" collapsed="false"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customFormat="false" ht="15" hidden="false" customHeight="false" outlineLevel="0" collapsed="false"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customFormat="false" ht="15" hidden="false" customHeight="false" outlineLevel="0" collapsed="false">
      <c r="B64" s="12"/>
      <c r="C64" s="12"/>
      <c r="D64" s="12"/>
      <c r="E64" s="12"/>
      <c r="F64" s="12"/>
      <c r="G64" s="12"/>
      <c r="H64" s="12"/>
      <c r="I64" s="12"/>
      <c r="J64" s="12"/>
      <c r="K64" s="12"/>
    </row>
  </sheetData>
  <mergeCells count="80">
    <mergeCell ref="A2:K2"/>
    <mergeCell ref="A4:A5"/>
    <mergeCell ref="B4:B5"/>
    <mergeCell ref="C4:C5"/>
    <mergeCell ref="D4:K4"/>
    <mergeCell ref="B6:K6"/>
    <mergeCell ref="A8:K8"/>
    <mergeCell ref="A9:A10"/>
    <mergeCell ref="B9:B10"/>
    <mergeCell ref="C9:D9"/>
    <mergeCell ref="E9:G10"/>
    <mergeCell ref="H9:I10"/>
    <mergeCell ref="J9:K10"/>
    <mergeCell ref="E11:G11"/>
    <mergeCell ref="H11:I11"/>
    <mergeCell ref="J11:K11"/>
    <mergeCell ref="B12:K12"/>
    <mergeCell ref="E13:G13"/>
    <mergeCell ref="H13:I13"/>
    <mergeCell ref="J13:K13"/>
    <mergeCell ref="E14:G14"/>
    <mergeCell ref="H14:I14"/>
    <mergeCell ref="J14:K14"/>
    <mergeCell ref="E15:G15"/>
    <mergeCell ref="H15:I15"/>
    <mergeCell ref="J15:K15"/>
    <mergeCell ref="E16:G16"/>
    <mergeCell ref="H16:I16"/>
    <mergeCell ref="J16:K16"/>
    <mergeCell ref="E17:G17"/>
    <mergeCell ref="H17:I17"/>
    <mergeCell ref="J17:K17"/>
    <mergeCell ref="E18:G18"/>
    <mergeCell ref="H18:I18"/>
    <mergeCell ref="J18:K18"/>
    <mergeCell ref="E19:G19"/>
    <mergeCell ref="H19:I19"/>
    <mergeCell ref="J19:K19"/>
    <mergeCell ref="E20:G20"/>
    <mergeCell ref="H20:I20"/>
    <mergeCell ref="J20:K20"/>
    <mergeCell ref="E21:G21"/>
    <mergeCell ref="H21:I21"/>
    <mergeCell ref="J21:K21"/>
    <mergeCell ref="E22:G22"/>
    <mergeCell ref="H22:I22"/>
    <mergeCell ref="J22:K22"/>
    <mergeCell ref="E23:G23"/>
    <mergeCell ref="H23:I23"/>
    <mergeCell ref="J23:K23"/>
    <mergeCell ref="E24:G24"/>
    <mergeCell ref="H24:I24"/>
    <mergeCell ref="J24:K24"/>
    <mergeCell ref="E25:G25"/>
    <mergeCell ref="H25:I25"/>
    <mergeCell ref="J25:K25"/>
    <mergeCell ref="E26:G26"/>
    <mergeCell ref="H26:I26"/>
    <mergeCell ref="J26:K26"/>
    <mergeCell ref="E27:G27"/>
    <mergeCell ref="H27:I27"/>
    <mergeCell ref="J27:K27"/>
    <mergeCell ref="E28:G28"/>
    <mergeCell ref="H28:I28"/>
    <mergeCell ref="J28:K28"/>
    <mergeCell ref="E29:G29"/>
    <mergeCell ref="H29:I29"/>
    <mergeCell ref="J29:K29"/>
    <mergeCell ref="E30:G30"/>
    <mergeCell ref="H30:I30"/>
    <mergeCell ref="J30:K30"/>
    <mergeCell ref="E31:G31"/>
    <mergeCell ref="H31:I31"/>
    <mergeCell ref="J31:K31"/>
    <mergeCell ref="E32:G32"/>
    <mergeCell ref="H32:I32"/>
    <mergeCell ref="J32:K32"/>
    <mergeCell ref="E33:G33"/>
    <mergeCell ref="H33:I33"/>
    <mergeCell ref="J33:K3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3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M63"/>
  <sheetViews>
    <sheetView showFormulas="false" showGridLines="true" showRowColHeaders="true" showZeros="true" rightToLeft="false" tabSelected="false" showOutlineSymbols="true" defaultGridColor="true" view="pageBreakPreview" topLeftCell="B1" colorId="64" zoomScale="80" zoomScaleNormal="82" zoomScalePageLayoutView="80" workbookViewId="0">
      <selection pane="topLeft" activeCell="M8" activeCellId="0" sqref="M8"/>
    </sheetView>
  </sheetViews>
  <sheetFormatPr defaultColWidth="8.578125" defaultRowHeight="15" zeroHeight="false" outlineLevelRow="0" outlineLevelCol="0"/>
  <cols>
    <col collapsed="false" customWidth="true" hidden="false" outlineLevel="0" max="1" min="1" style="1" width="5.43"/>
    <col collapsed="false" customWidth="true" hidden="false" outlineLevel="0" max="2" min="2" style="1" width="33.85"/>
    <col collapsed="false" customWidth="true" hidden="false" outlineLevel="0" max="3" min="3" style="1" width="12.57"/>
    <col collapsed="false" customWidth="true" hidden="false" outlineLevel="0" max="4" min="4" style="1" width="12.43"/>
    <col collapsed="false" customWidth="true" hidden="false" outlineLevel="0" max="5" min="5" style="1" width="12.29"/>
    <col collapsed="false" customWidth="true" hidden="false" outlineLevel="0" max="6" min="6" style="1" width="13"/>
    <col collapsed="false" customWidth="true" hidden="false" outlineLevel="0" max="7" min="7" style="1" width="13.14"/>
    <col collapsed="false" customWidth="true" hidden="false" outlineLevel="0" max="8" min="8" style="1" width="13.85"/>
    <col collapsed="false" customWidth="true" hidden="false" outlineLevel="0" max="9" min="9" style="1" width="12.57"/>
    <col collapsed="false" customWidth="true" hidden="false" outlineLevel="0" max="10" min="10" style="1" width="12"/>
    <col collapsed="false" customWidth="true" hidden="false" outlineLevel="0" max="11" min="11" style="1" width="12.71"/>
    <col collapsed="false" customWidth="true" hidden="false" outlineLevel="0" max="13" min="13" style="0" width="20.71"/>
  </cols>
  <sheetData>
    <row r="2" customFormat="false" ht="35.25" hidden="false" customHeight="true" outlineLevel="0" collapsed="false">
      <c r="A2" s="13" t="s">
        <v>103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customFormat="false" ht="15" hidden="false" customHeight="true" outlineLevel="0" collapsed="false">
      <c r="A4" s="3" t="s">
        <v>1</v>
      </c>
      <c r="B4" s="3" t="s">
        <v>2</v>
      </c>
      <c r="C4" s="3" t="s">
        <v>3</v>
      </c>
      <c r="D4" s="4" t="s">
        <v>4</v>
      </c>
      <c r="E4" s="4"/>
      <c r="F4" s="4"/>
      <c r="G4" s="4"/>
      <c r="H4" s="4"/>
      <c r="I4" s="4"/>
      <c r="J4" s="4"/>
      <c r="K4" s="4"/>
    </row>
    <row r="5" customFormat="false" ht="49.5" hidden="false" customHeight="true" outlineLevel="0" collapsed="false">
      <c r="A5" s="3"/>
      <c r="B5" s="3"/>
      <c r="C5" s="3"/>
      <c r="D5" s="4" t="s">
        <v>5</v>
      </c>
      <c r="E5" s="4" t="s">
        <v>6</v>
      </c>
      <c r="F5" s="4" t="s">
        <v>7</v>
      </c>
      <c r="G5" s="3" t="s">
        <v>8</v>
      </c>
      <c r="H5" s="4" t="s">
        <v>9</v>
      </c>
      <c r="I5" s="4" t="s">
        <v>10</v>
      </c>
      <c r="J5" s="4" t="s">
        <v>11</v>
      </c>
      <c r="K5" s="3" t="s">
        <v>12</v>
      </c>
    </row>
    <row r="6" customFormat="false" ht="17.25" hidden="false" customHeight="true" outlineLevel="0" collapsed="false">
      <c r="A6" s="5" t="n">
        <v>1</v>
      </c>
      <c r="B6" s="14" t="s">
        <v>104</v>
      </c>
      <c r="C6" s="14"/>
      <c r="D6" s="14"/>
      <c r="E6" s="14"/>
      <c r="F6" s="14"/>
      <c r="G6" s="14"/>
      <c r="H6" s="14"/>
      <c r="I6" s="14"/>
      <c r="J6" s="14"/>
      <c r="K6" s="14"/>
    </row>
    <row r="7" customFormat="false" ht="13.5" hidden="false" customHeight="true" outlineLevel="0" collapsed="false">
      <c r="A7" s="5"/>
      <c r="B7" s="28" t="s">
        <v>105</v>
      </c>
      <c r="C7" s="28" t="s">
        <v>106</v>
      </c>
      <c r="D7" s="28"/>
      <c r="E7" s="28"/>
      <c r="F7" s="28"/>
      <c r="G7" s="28"/>
      <c r="H7" s="28"/>
      <c r="I7" s="28"/>
      <c r="J7" s="28"/>
      <c r="K7" s="28"/>
    </row>
    <row r="8" customFormat="false" ht="30" hidden="false" customHeight="false" outlineLevel="0" collapsed="false">
      <c r="A8" s="10" t="s">
        <v>28</v>
      </c>
      <c r="B8" s="29" t="s">
        <v>107</v>
      </c>
      <c r="C8" s="3" t="s">
        <v>108</v>
      </c>
      <c r="D8" s="3" t="s">
        <v>54</v>
      </c>
      <c r="E8" s="3" t="s">
        <v>54</v>
      </c>
      <c r="F8" s="3" t="s">
        <v>54</v>
      </c>
      <c r="G8" s="3" t="n">
        <v>0</v>
      </c>
      <c r="H8" s="3" t="s">
        <v>54</v>
      </c>
      <c r="I8" s="3" t="s">
        <v>54</v>
      </c>
      <c r="J8" s="3" t="s">
        <v>54</v>
      </c>
      <c r="K8" s="3" t="n">
        <v>0</v>
      </c>
      <c r="M8" s="30"/>
    </row>
    <row r="9" customFormat="false" ht="45" hidden="false" customHeight="false" outlineLevel="0" collapsed="false">
      <c r="A9" s="10"/>
      <c r="B9" s="29" t="s">
        <v>109</v>
      </c>
      <c r="C9" s="3" t="s">
        <v>108</v>
      </c>
      <c r="D9" s="3" t="s">
        <v>54</v>
      </c>
      <c r="E9" s="3" t="s">
        <v>54</v>
      </c>
      <c r="F9" s="3" t="s">
        <v>54</v>
      </c>
      <c r="G9" s="3" t="n">
        <v>0</v>
      </c>
      <c r="H9" s="3" t="s">
        <v>54</v>
      </c>
      <c r="I9" s="3" t="s">
        <v>54</v>
      </c>
      <c r="J9" s="3" t="n">
        <v>3</v>
      </c>
      <c r="K9" s="8" t="n">
        <v>3</v>
      </c>
    </row>
    <row r="10" customFormat="false" ht="61.5" hidden="false" customHeight="true" outlineLevel="0" collapsed="false">
      <c r="A10" s="16" t="s">
        <v>110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customFormat="false" ht="36" hidden="false" customHeight="true" outlineLevel="0" collapsed="false">
      <c r="A11" s="3" t="s">
        <v>36</v>
      </c>
      <c r="B11" s="3" t="s">
        <v>37</v>
      </c>
      <c r="C11" s="3" t="s">
        <v>38</v>
      </c>
      <c r="D11" s="3"/>
      <c r="E11" s="3" t="s">
        <v>39</v>
      </c>
      <c r="F11" s="3"/>
      <c r="G11" s="3"/>
      <c r="H11" s="17" t="s">
        <v>40</v>
      </c>
      <c r="I11" s="17"/>
      <c r="J11" s="3" t="s">
        <v>41</v>
      </c>
      <c r="K11" s="3"/>
    </row>
    <row r="12" customFormat="false" ht="12.75" hidden="false" customHeight="false" outlineLevel="0" collapsed="false">
      <c r="A12" s="3"/>
      <c r="B12" s="3"/>
      <c r="C12" s="3"/>
      <c r="D12" s="3"/>
      <c r="E12" s="3"/>
      <c r="F12" s="3"/>
      <c r="G12" s="3"/>
      <c r="H12" s="17"/>
      <c r="I12" s="17"/>
      <c r="J12" s="3"/>
      <c r="K12" s="3"/>
    </row>
    <row r="13" customFormat="false" ht="15" hidden="false" customHeight="false" outlineLevel="0" collapsed="false">
      <c r="A13" s="19" t="n">
        <v>1</v>
      </c>
      <c r="B13" s="18" t="n">
        <v>2</v>
      </c>
      <c r="C13" s="3" t="n">
        <v>3</v>
      </c>
      <c r="D13" s="3" t="n">
        <v>4</v>
      </c>
      <c r="E13" s="4" t="n">
        <v>4</v>
      </c>
      <c r="F13" s="4"/>
      <c r="G13" s="4"/>
      <c r="H13" s="4" t="n">
        <v>5</v>
      </c>
      <c r="I13" s="4"/>
      <c r="J13" s="4" t="n">
        <v>6</v>
      </c>
      <c r="K13" s="4"/>
    </row>
    <row r="14" customFormat="false" ht="20.25" hidden="false" customHeight="true" outlineLevel="0" collapsed="false">
      <c r="A14" s="19" t="n">
        <v>1</v>
      </c>
      <c r="B14" s="3" t="s">
        <v>104</v>
      </c>
      <c r="C14" s="3"/>
      <c r="D14" s="3"/>
      <c r="E14" s="3"/>
      <c r="F14" s="3"/>
      <c r="G14" s="3"/>
      <c r="H14" s="3"/>
      <c r="I14" s="3"/>
      <c r="J14" s="3"/>
      <c r="K14" s="3"/>
    </row>
    <row r="15" customFormat="false" ht="63.75" hidden="false" customHeight="true" outlineLevel="0" collapsed="false">
      <c r="A15" s="19" t="s">
        <v>28</v>
      </c>
      <c r="B15" s="20" t="s">
        <v>111</v>
      </c>
      <c r="C15" s="3" t="n">
        <v>2030</v>
      </c>
      <c r="D15" s="3"/>
      <c r="E15" s="4"/>
      <c r="F15" s="4"/>
      <c r="G15" s="4"/>
      <c r="H15" s="3" t="s">
        <v>112</v>
      </c>
      <c r="I15" s="3"/>
      <c r="J15" s="4" t="s">
        <v>54</v>
      </c>
      <c r="K15" s="4"/>
    </row>
    <row r="16" customFormat="false" ht="66.75" hidden="false" customHeight="true" outlineLevel="0" collapsed="false">
      <c r="A16" s="5"/>
      <c r="B16" s="31" t="s">
        <v>113</v>
      </c>
      <c r="C16" s="3" t="n">
        <v>2030</v>
      </c>
      <c r="D16" s="3"/>
      <c r="E16" s="3"/>
      <c r="F16" s="3"/>
      <c r="G16" s="3"/>
      <c r="H16" s="3" t="s">
        <v>112</v>
      </c>
      <c r="I16" s="3"/>
      <c r="J16" s="4" t="s">
        <v>54</v>
      </c>
      <c r="K16" s="4"/>
    </row>
    <row r="17" customFormat="false" ht="60" hidden="false" customHeight="true" outlineLevel="0" collapsed="false">
      <c r="A17" s="5"/>
      <c r="B17" s="20" t="s">
        <v>114</v>
      </c>
      <c r="C17" s="3" t="s">
        <v>115</v>
      </c>
      <c r="D17" s="3"/>
      <c r="E17" s="3" t="s">
        <v>48</v>
      </c>
      <c r="F17" s="3"/>
      <c r="G17" s="3"/>
      <c r="H17" s="3" t="s">
        <v>116</v>
      </c>
      <c r="I17" s="3"/>
      <c r="J17" s="4" t="s">
        <v>54</v>
      </c>
      <c r="K17" s="4"/>
    </row>
    <row r="18" customFormat="false" ht="59.25" hidden="false" customHeight="true" outlineLevel="0" collapsed="false">
      <c r="A18" s="5"/>
      <c r="B18" s="20" t="s">
        <v>117</v>
      </c>
      <c r="C18" s="3" t="s">
        <v>118</v>
      </c>
      <c r="D18" s="3"/>
      <c r="E18" s="3" t="s">
        <v>48</v>
      </c>
      <c r="F18" s="3"/>
      <c r="G18" s="3"/>
      <c r="H18" s="3" t="s">
        <v>119</v>
      </c>
      <c r="I18" s="3"/>
      <c r="J18" s="4" t="s">
        <v>54</v>
      </c>
      <c r="K18" s="4"/>
    </row>
    <row r="19" customFormat="false" ht="64.5" hidden="false" customHeight="true" outlineLevel="0" collapsed="false">
      <c r="A19" s="5"/>
      <c r="B19" s="20" t="s">
        <v>120</v>
      </c>
      <c r="C19" s="3" t="s">
        <v>118</v>
      </c>
      <c r="D19" s="3"/>
      <c r="E19" s="3" t="s">
        <v>48</v>
      </c>
      <c r="F19" s="3"/>
      <c r="G19" s="3"/>
      <c r="H19" s="3" t="s">
        <v>121</v>
      </c>
      <c r="I19" s="3"/>
      <c r="J19" s="4" t="s">
        <v>54</v>
      </c>
      <c r="K19" s="4"/>
    </row>
    <row r="20" customFormat="false" ht="62.25" hidden="false" customHeight="true" outlineLevel="0" collapsed="false">
      <c r="A20" s="5"/>
      <c r="B20" s="20" t="s">
        <v>122</v>
      </c>
      <c r="C20" s="3" t="s">
        <v>123</v>
      </c>
      <c r="D20" s="3"/>
      <c r="E20" s="3" t="s">
        <v>48</v>
      </c>
      <c r="F20" s="3"/>
      <c r="G20" s="3"/>
      <c r="H20" s="3" t="s">
        <v>124</v>
      </c>
      <c r="I20" s="3"/>
      <c r="J20" s="4" t="s">
        <v>54</v>
      </c>
      <c r="K20" s="4"/>
    </row>
    <row r="21" customFormat="false" ht="69.75" hidden="false" customHeight="true" outlineLevel="0" collapsed="false">
      <c r="A21" s="19" t="s">
        <v>31</v>
      </c>
      <c r="B21" s="31" t="s">
        <v>125</v>
      </c>
      <c r="C21" s="3" t="n">
        <v>2030</v>
      </c>
      <c r="D21" s="3"/>
      <c r="E21" s="3"/>
      <c r="F21" s="3"/>
      <c r="G21" s="3"/>
      <c r="H21" s="3"/>
      <c r="I21" s="3"/>
      <c r="J21" s="4" t="s">
        <v>54</v>
      </c>
      <c r="K21" s="4"/>
    </row>
    <row r="22" customFormat="false" ht="66.75" hidden="false" customHeight="true" outlineLevel="0" collapsed="false">
      <c r="A22" s="19"/>
      <c r="B22" s="20" t="s">
        <v>126</v>
      </c>
      <c r="C22" s="3" t="s">
        <v>115</v>
      </c>
      <c r="D22" s="3"/>
      <c r="E22" s="3" t="s">
        <v>48</v>
      </c>
      <c r="F22" s="3"/>
      <c r="G22" s="3"/>
      <c r="H22" s="3" t="s">
        <v>116</v>
      </c>
      <c r="I22" s="3"/>
      <c r="J22" s="4" t="s">
        <v>54</v>
      </c>
      <c r="K22" s="4"/>
    </row>
    <row r="23" customFormat="false" ht="57" hidden="false" customHeight="true" outlineLevel="0" collapsed="false">
      <c r="A23" s="5"/>
      <c r="B23" s="20" t="s">
        <v>127</v>
      </c>
      <c r="C23" s="3" t="s">
        <v>118</v>
      </c>
      <c r="D23" s="3"/>
      <c r="E23" s="3" t="s">
        <v>48</v>
      </c>
      <c r="F23" s="3"/>
      <c r="G23" s="3"/>
      <c r="H23" s="3" t="s">
        <v>119</v>
      </c>
      <c r="I23" s="3"/>
      <c r="J23" s="4" t="s">
        <v>54</v>
      </c>
      <c r="K23" s="4"/>
    </row>
    <row r="24" customFormat="false" ht="64.5" hidden="false" customHeight="true" outlineLevel="0" collapsed="false">
      <c r="A24" s="5"/>
      <c r="B24" s="20" t="s">
        <v>128</v>
      </c>
      <c r="C24" s="3" t="s">
        <v>118</v>
      </c>
      <c r="D24" s="3"/>
      <c r="E24" s="3" t="s">
        <v>48</v>
      </c>
      <c r="F24" s="3"/>
      <c r="G24" s="3"/>
      <c r="H24" s="3" t="s">
        <v>121</v>
      </c>
      <c r="I24" s="3"/>
      <c r="J24" s="3" t="s">
        <v>54</v>
      </c>
      <c r="K24" s="3"/>
    </row>
    <row r="25" customFormat="false" ht="67.5" hidden="false" customHeight="true" outlineLevel="0" collapsed="false">
      <c r="A25" s="5"/>
      <c r="B25" s="20" t="s">
        <v>129</v>
      </c>
      <c r="C25" s="3" t="s">
        <v>123</v>
      </c>
      <c r="D25" s="3"/>
      <c r="E25" s="3" t="s">
        <v>48</v>
      </c>
      <c r="F25" s="3"/>
      <c r="G25" s="3"/>
      <c r="H25" s="3" t="s">
        <v>124</v>
      </c>
      <c r="I25" s="3"/>
      <c r="J25" s="4" t="s">
        <v>54</v>
      </c>
      <c r="K25" s="4"/>
    </row>
    <row r="26" customFormat="false" ht="60" hidden="false" customHeight="false" outlineLevel="0" collapsed="false">
      <c r="A26" s="19" t="s">
        <v>33</v>
      </c>
      <c r="B26" s="20" t="s">
        <v>130</v>
      </c>
      <c r="C26" s="3" t="n">
        <v>2030</v>
      </c>
      <c r="D26" s="3"/>
      <c r="E26" s="3"/>
      <c r="F26" s="3"/>
      <c r="G26" s="3"/>
      <c r="H26" s="3"/>
      <c r="I26" s="3"/>
      <c r="J26" s="4" t="s">
        <v>54</v>
      </c>
      <c r="K26" s="4"/>
    </row>
    <row r="27" customFormat="false" ht="67.5" hidden="false" customHeight="true" outlineLevel="0" collapsed="false">
      <c r="A27" s="5"/>
      <c r="B27" s="20" t="s">
        <v>131</v>
      </c>
      <c r="C27" s="3" t="n">
        <v>2028</v>
      </c>
      <c r="D27" s="3"/>
      <c r="E27" s="3" t="s">
        <v>48</v>
      </c>
      <c r="F27" s="3"/>
      <c r="G27" s="3"/>
      <c r="H27" s="3" t="s">
        <v>116</v>
      </c>
      <c r="I27" s="3"/>
      <c r="J27" s="4" t="s">
        <v>54</v>
      </c>
      <c r="K27" s="4"/>
    </row>
    <row r="28" customFormat="false" ht="55.5" hidden="false" customHeight="true" outlineLevel="0" collapsed="false">
      <c r="A28" s="5"/>
      <c r="B28" s="20" t="s">
        <v>132</v>
      </c>
      <c r="C28" s="3" t="n">
        <v>2028</v>
      </c>
      <c r="D28" s="3"/>
      <c r="E28" s="3" t="s">
        <v>48</v>
      </c>
      <c r="F28" s="3"/>
      <c r="G28" s="3"/>
      <c r="H28" s="3" t="s">
        <v>119</v>
      </c>
      <c r="I28" s="3"/>
      <c r="J28" s="4" t="s">
        <v>54</v>
      </c>
      <c r="K28" s="4"/>
    </row>
    <row r="29" customFormat="false" ht="69" hidden="false" customHeight="true" outlineLevel="0" collapsed="false">
      <c r="A29" s="32"/>
      <c r="B29" s="20" t="s">
        <v>133</v>
      </c>
      <c r="C29" s="3" t="n">
        <v>2029</v>
      </c>
      <c r="D29" s="3"/>
      <c r="E29" s="3" t="s">
        <v>48</v>
      </c>
      <c r="F29" s="3"/>
      <c r="G29" s="3"/>
      <c r="H29" s="3" t="s">
        <v>121</v>
      </c>
      <c r="I29" s="3"/>
      <c r="J29" s="4" t="s">
        <v>54</v>
      </c>
      <c r="K29" s="4"/>
    </row>
    <row r="30" customFormat="false" ht="60" hidden="false" customHeight="true" outlineLevel="0" collapsed="false">
      <c r="A30" s="5"/>
      <c r="B30" s="20" t="s">
        <v>134</v>
      </c>
      <c r="C30" s="3" t="s">
        <v>135</v>
      </c>
      <c r="D30" s="3"/>
      <c r="E30" s="3" t="s">
        <v>48</v>
      </c>
      <c r="F30" s="3"/>
      <c r="G30" s="3"/>
      <c r="H30" s="3" t="s">
        <v>124</v>
      </c>
      <c r="I30" s="3"/>
      <c r="J30" s="4" t="s">
        <v>54</v>
      </c>
      <c r="K30" s="4"/>
    </row>
    <row r="31" customFormat="false" ht="144.15" hidden="false" customHeight="true" outlineLevel="0" collapsed="false">
      <c r="A31" s="19" t="s">
        <v>136</v>
      </c>
      <c r="B31" s="20" t="s">
        <v>137</v>
      </c>
      <c r="C31" s="3" t="n">
        <v>2030</v>
      </c>
      <c r="D31" s="3"/>
      <c r="E31" s="3"/>
      <c r="F31" s="3"/>
      <c r="G31" s="3"/>
      <c r="H31" s="3"/>
      <c r="I31" s="3"/>
      <c r="J31" s="3" t="s">
        <v>54</v>
      </c>
      <c r="K31" s="3"/>
    </row>
    <row r="32" customFormat="false" ht="74.55" hidden="false" customHeight="true" outlineLevel="0" collapsed="false">
      <c r="A32" s="5"/>
      <c r="B32" s="20" t="s">
        <v>138</v>
      </c>
      <c r="C32" s="3" t="s">
        <v>139</v>
      </c>
      <c r="D32" s="3"/>
      <c r="E32" s="3" t="s">
        <v>48</v>
      </c>
      <c r="F32" s="3"/>
      <c r="G32" s="3"/>
      <c r="H32" s="3" t="s">
        <v>140</v>
      </c>
      <c r="I32" s="3"/>
      <c r="J32" s="4" t="s">
        <v>54</v>
      </c>
      <c r="K32" s="4"/>
    </row>
    <row r="33" customFormat="false" ht="15" hidden="false" customHeight="false" outlineLevel="0" collapsed="false"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customFormat="false" ht="15" hidden="false" customHeight="false" outlineLevel="0" collapsed="false"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customFormat="false" ht="15" hidden="false" customHeight="false" outlineLevel="0" collapsed="false"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customFormat="false" ht="15" hidden="false" customHeight="false" outlineLevel="0" collapsed="false"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customFormat="false" ht="15" hidden="false" customHeight="false" outlineLevel="0" collapsed="false"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customFormat="false" ht="15" hidden="false" customHeight="false" outlineLevel="0" collapsed="false"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customFormat="false" ht="15" hidden="false" customHeight="false" outlineLevel="0" collapsed="false"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customFormat="false" ht="15" hidden="false" customHeight="false" outlineLevel="0" collapsed="false"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customFormat="false" ht="15" hidden="false" customHeight="false" outlineLevel="0" collapsed="false"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customFormat="false" ht="15" hidden="false" customHeight="false" outlineLevel="0" collapsed="false"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customFormat="false" ht="15" hidden="false" customHeight="false" outlineLevel="0" collapsed="false"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customFormat="false" ht="15" hidden="false" customHeight="false" outlineLevel="0" collapsed="false"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customFormat="false" ht="15" hidden="false" customHeight="false" outlineLevel="0" collapsed="false"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customFormat="false" ht="15" hidden="false" customHeight="false" outlineLevel="0" collapsed="false"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customFormat="false" ht="15" hidden="false" customHeight="false" outlineLevel="0" collapsed="false"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customFormat="false" ht="15" hidden="false" customHeight="false" outlineLevel="0" collapsed="false"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customFormat="false" ht="15" hidden="false" customHeight="false" outlineLevel="0" collapsed="false"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customFormat="false" ht="15" hidden="false" customHeight="false" outlineLevel="0" collapsed="false"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customFormat="false" ht="15" hidden="false" customHeight="false" outlineLevel="0" collapsed="false"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customFormat="false" ht="15" hidden="false" customHeight="false" outlineLevel="0" collapsed="false"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customFormat="false" ht="15" hidden="false" customHeight="false" outlineLevel="0" collapsed="false"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customFormat="false" ht="15" hidden="false" customHeight="false" outlineLevel="0" collapsed="false"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customFormat="false" ht="15" hidden="false" customHeight="false" outlineLevel="0" collapsed="false"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customFormat="false" ht="15" hidden="false" customHeight="false" outlineLevel="0" collapsed="false"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customFormat="false" ht="15" hidden="false" customHeight="false" outlineLevel="0" collapsed="false"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customFormat="false" ht="15" hidden="false" customHeight="false" outlineLevel="0" collapsed="false"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customFormat="false" ht="15" hidden="false" customHeight="false" outlineLevel="0" collapsed="false"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customFormat="false" ht="15" hidden="false" customHeight="false" outlineLevel="0" collapsed="false"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customFormat="false" ht="15" hidden="false" customHeight="false" outlineLevel="0" collapsed="false"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customFormat="false" ht="15" hidden="false" customHeight="false" outlineLevel="0" collapsed="false"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customFormat="false" ht="15" hidden="false" customHeight="false" outlineLevel="0" collapsed="false">
      <c r="B63" s="12"/>
      <c r="C63" s="12"/>
      <c r="D63" s="12"/>
      <c r="E63" s="12"/>
      <c r="F63" s="12"/>
      <c r="G63" s="12"/>
      <c r="H63" s="12"/>
      <c r="I63" s="12"/>
      <c r="J63" s="12"/>
      <c r="K63" s="12"/>
    </row>
  </sheetData>
  <mergeCells count="91">
    <mergeCell ref="A2:K2"/>
    <mergeCell ref="A4:A5"/>
    <mergeCell ref="B4:B5"/>
    <mergeCell ref="C4:C5"/>
    <mergeCell ref="D4:K4"/>
    <mergeCell ref="B6:K6"/>
    <mergeCell ref="B7:K7"/>
    <mergeCell ref="A10:K10"/>
    <mergeCell ref="A11:A12"/>
    <mergeCell ref="B11:B12"/>
    <mergeCell ref="C11:D12"/>
    <mergeCell ref="E11:G12"/>
    <mergeCell ref="H11:I12"/>
    <mergeCell ref="J11:K12"/>
    <mergeCell ref="C13:D13"/>
    <mergeCell ref="E13:G13"/>
    <mergeCell ref="H13:I13"/>
    <mergeCell ref="J13:K13"/>
    <mergeCell ref="B14:K14"/>
    <mergeCell ref="C15:D15"/>
    <mergeCell ref="E15:G15"/>
    <mergeCell ref="H15:I15"/>
    <mergeCell ref="J15:K15"/>
    <mergeCell ref="C16:D16"/>
    <mergeCell ref="E16:G16"/>
    <mergeCell ref="H16:I16"/>
    <mergeCell ref="J16:K16"/>
    <mergeCell ref="C17:D17"/>
    <mergeCell ref="E17:G17"/>
    <mergeCell ref="H17:I17"/>
    <mergeCell ref="J17:K17"/>
    <mergeCell ref="C18:D18"/>
    <mergeCell ref="E18:G18"/>
    <mergeCell ref="H18:I18"/>
    <mergeCell ref="J18:K18"/>
    <mergeCell ref="C19:D19"/>
    <mergeCell ref="E19:G19"/>
    <mergeCell ref="H19:I19"/>
    <mergeCell ref="J19:K19"/>
    <mergeCell ref="C20:D20"/>
    <mergeCell ref="E20:G20"/>
    <mergeCell ref="H20:I20"/>
    <mergeCell ref="J20:K20"/>
    <mergeCell ref="C21:D21"/>
    <mergeCell ref="E21:G21"/>
    <mergeCell ref="H21:I21"/>
    <mergeCell ref="J21:K21"/>
    <mergeCell ref="C22:D22"/>
    <mergeCell ref="E22:G22"/>
    <mergeCell ref="H22:I22"/>
    <mergeCell ref="J22:K22"/>
    <mergeCell ref="C23:D23"/>
    <mergeCell ref="E23:G23"/>
    <mergeCell ref="H23:I23"/>
    <mergeCell ref="J23:K23"/>
    <mergeCell ref="C24:D24"/>
    <mergeCell ref="E24:G24"/>
    <mergeCell ref="H24:I24"/>
    <mergeCell ref="J24:K24"/>
    <mergeCell ref="C25:D25"/>
    <mergeCell ref="E25:G25"/>
    <mergeCell ref="H25:I25"/>
    <mergeCell ref="J25:K25"/>
    <mergeCell ref="C26:D26"/>
    <mergeCell ref="E26:G26"/>
    <mergeCell ref="H26:I26"/>
    <mergeCell ref="J26:K26"/>
    <mergeCell ref="C27:D27"/>
    <mergeCell ref="E27:G27"/>
    <mergeCell ref="H27:I27"/>
    <mergeCell ref="J27:K27"/>
    <mergeCell ref="C28:D28"/>
    <mergeCell ref="E28:G28"/>
    <mergeCell ref="H28:I28"/>
    <mergeCell ref="J28:K28"/>
    <mergeCell ref="C29:D29"/>
    <mergeCell ref="E29:G29"/>
    <mergeCell ref="H29:I29"/>
    <mergeCell ref="J29:K29"/>
    <mergeCell ref="C30:D30"/>
    <mergeCell ref="E30:G30"/>
    <mergeCell ref="H30:I30"/>
    <mergeCell ref="J30:K30"/>
    <mergeCell ref="C31:D31"/>
    <mergeCell ref="E31:G31"/>
    <mergeCell ref="H31:I31"/>
    <mergeCell ref="J31:K31"/>
    <mergeCell ref="C32:D32"/>
    <mergeCell ref="E32:G32"/>
    <mergeCell ref="H32:I32"/>
    <mergeCell ref="J32:K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3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M75"/>
  <sheetViews>
    <sheetView showFormulas="false" showGridLines="true" showRowColHeaders="true" showZeros="true" rightToLeft="false" tabSelected="false" showOutlineSymbols="true" defaultGridColor="true" view="pageBreakPreview" topLeftCell="A37" colorId="64" zoomScale="80" zoomScaleNormal="82" zoomScalePageLayoutView="80" workbookViewId="0">
      <selection pane="topLeft" activeCell="E43" activeCellId="0" sqref="E43"/>
    </sheetView>
  </sheetViews>
  <sheetFormatPr defaultColWidth="8.578125" defaultRowHeight="15" zeroHeight="false" outlineLevelRow="0" outlineLevelCol="0"/>
  <cols>
    <col collapsed="false" customWidth="true" hidden="false" outlineLevel="0" max="1" min="1" style="1" width="5.43"/>
    <col collapsed="false" customWidth="true" hidden="false" outlineLevel="0" max="2" min="2" style="1" width="33.85"/>
    <col collapsed="false" customWidth="true" hidden="false" outlineLevel="0" max="3" min="3" style="1" width="12.57"/>
    <col collapsed="false" customWidth="true" hidden="false" outlineLevel="0" max="4" min="4" style="1" width="12.43"/>
    <col collapsed="false" customWidth="true" hidden="false" outlineLevel="0" max="5" min="5" style="1" width="12.29"/>
    <col collapsed="false" customWidth="true" hidden="false" outlineLevel="0" max="6" min="6" style="1" width="13.43"/>
    <col collapsed="false" customWidth="true" hidden="false" outlineLevel="0" max="7" min="7" style="1" width="13.14"/>
    <col collapsed="false" customWidth="true" hidden="false" outlineLevel="0" max="8" min="8" style="1" width="13"/>
    <col collapsed="false" customWidth="true" hidden="false" outlineLevel="0" max="9" min="9" style="1" width="13.14"/>
    <col collapsed="false" customWidth="true" hidden="false" outlineLevel="0" max="10" min="10" style="1" width="12"/>
    <col collapsed="false" customWidth="true" hidden="false" outlineLevel="0" max="11" min="11" style="1" width="12.71"/>
  </cols>
  <sheetData>
    <row r="2" customFormat="false" ht="24.75" hidden="false" customHeight="true" outlineLevel="0" collapsed="false">
      <c r="A2" s="13" t="s">
        <v>141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customFormat="false" ht="15" hidden="false" customHeight="true" outlineLevel="0" collapsed="false">
      <c r="A4" s="3" t="s">
        <v>1</v>
      </c>
      <c r="B4" s="3" t="s">
        <v>2</v>
      </c>
      <c r="C4" s="3" t="s">
        <v>3</v>
      </c>
      <c r="D4" s="4" t="s">
        <v>4</v>
      </c>
      <c r="E4" s="4"/>
      <c r="F4" s="4"/>
      <c r="G4" s="4"/>
      <c r="H4" s="4"/>
      <c r="I4" s="4"/>
      <c r="J4" s="4"/>
      <c r="K4" s="4"/>
    </row>
    <row r="5" customFormat="false" ht="83.25" hidden="false" customHeight="true" outlineLevel="0" collapsed="false">
      <c r="A5" s="3"/>
      <c r="B5" s="3"/>
      <c r="C5" s="3"/>
      <c r="D5" s="4" t="s">
        <v>5</v>
      </c>
      <c r="E5" s="4" t="s">
        <v>6</v>
      </c>
      <c r="F5" s="4" t="s">
        <v>7</v>
      </c>
      <c r="G5" s="3" t="s">
        <v>8</v>
      </c>
      <c r="H5" s="4" t="s">
        <v>9</v>
      </c>
      <c r="I5" s="4" t="s">
        <v>10</v>
      </c>
      <c r="J5" s="4" t="s">
        <v>11</v>
      </c>
      <c r="K5" s="3" t="s">
        <v>142</v>
      </c>
    </row>
    <row r="6" customFormat="false" ht="17.25" hidden="false" customHeight="true" outlineLevel="0" collapsed="false">
      <c r="A6" s="5"/>
      <c r="B6" s="14" t="s">
        <v>143</v>
      </c>
      <c r="C6" s="14"/>
      <c r="D6" s="14"/>
      <c r="E6" s="14"/>
      <c r="F6" s="14"/>
      <c r="G6" s="14"/>
      <c r="H6" s="14"/>
      <c r="I6" s="14"/>
      <c r="J6" s="14"/>
      <c r="K6" s="14"/>
    </row>
    <row r="7" customFormat="false" ht="13.5" hidden="false" customHeight="true" outlineLevel="0" collapsed="false">
      <c r="A7" s="5" t="n">
        <v>1</v>
      </c>
      <c r="B7" s="28" t="s">
        <v>144</v>
      </c>
      <c r="C7" s="28" t="s">
        <v>106</v>
      </c>
      <c r="D7" s="28"/>
      <c r="E7" s="28"/>
      <c r="F7" s="28"/>
      <c r="G7" s="28"/>
      <c r="H7" s="28"/>
      <c r="I7" s="28"/>
      <c r="J7" s="28"/>
      <c r="K7" s="28"/>
    </row>
    <row r="8" customFormat="false" ht="79.5" hidden="false" customHeight="true" outlineLevel="0" collapsed="false">
      <c r="A8" s="10" t="s">
        <v>28</v>
      </c>
      <c r="B8" s="20" t="s">
        <v>145</v>
      </c>
      <c r="C8" s="18" t="s">
        <v>16</v>
      </c>
      <c r="D8" s="3"/>
      <c r="E8" s="3"/>
      <c r="F8" s="3"/>
      <c r="G8" s="8" t="n">
        <v>92.1</v>
      </c>
      <c r="H8" s="8"/>
      <c r="I8" s="8"/>
      <c r="J8" s="8"/>
      <c r="K8" s="8" t="n">
        <v>92.1</v>
      </c>
    </row>
    <row r="9" customFormat="false" ht="81.65" hidden="false" customHeight="true" outlineLevel="0" collapsed="false">
      <c r="A9" s="10" t="s">
        <v>31</v>
      </c>
      <c r="B9" s="20" t="s">
        <v>146</v>
      </c>
      <c r="C9" s="18" t="s">
        <v>16</v>
      </c>
      <c r="D9" s="3"/>
      <c r="E9" s="3"/>
      <c r="F9" s="3"/>
      <c r="G9" s="8" t="n">
        <v>98</v>
      </c>
      <c r="H9" s="8"/>
      <c r="I9" s="8"/>
      <c r="J9" s="8"/>
      <c r="K9" s="8" t="n">
        <v>98</v>
      </c>
    </row>
    <row r="10" customFormat="false" ht="75.25" hidden="false" customHeight="true" outlineLevel="0" collapsed="false">
      <c r="A10" s="10" t="s">
        <v>33</v>
      </c>
      <c r="B10" s="20" t="s">
        <v>147</v>
      </c>
      <c r="C10" s="18" t="s">
        <v>16</v>
      </c>
      <c r="D10" s="3"/>
      <c r="E10" s="3"/>
      <c r="F10" s="3"/>
      <c r="G10" s="8" t="n">
        <v>98.1</v>
      </c>
      <c r="H10" s="8"/>
      <c r="I10" s="8"/>
      <c r="J10" s="8"/>
      <c r="K10" s="8" t="n">
        <v>98.1</v>
      </c>
    </row>
    <row r="11" customFormat="false" ht="75.95" hidden="false" customHeight="true" outlineLevel="0" collapsed="false">
      <c r="A11" s="10" t="s">
        <v>136</v>
      </c>
      <c r="B11" s="20" t="s">
        <v>148</v>
      </c>
      <c r="C11" s="18" t="s">
        <v>16</v>
      </c>
      <c r="D11" s="3"/>
      <c r="E11" s="3"/>
      <c r="F11" s="3"/>
      <c r="G11" s="8" t="n">
        <v>97</v>
      </c>
      <c r="H11" s="8"/>
      <c r="I11" s="8"/>
      <c r="J11" s="8"/>
      <c r="K11" s="8" t="n">
        <v>97</v>
      </c>
    </row>
    <row r="12" customFormat="false" ht="73.85" hidden="false" customHeight="true" outlineLevel="0" collapsed="false">
      <c r="A12" s="10" t="s">
        <v>149</v>
      </c>
      <c r="B12" s="20" t="s">
        <v>150</v>
      </c>
      <c r="C12" s="18" t="s">
        <v>151</v>
      </c>
      <c r="D12" s="3"/>
      <c r="E12" s="3"/>
      <c r="F12" s="3"/>
      <c r="G12" s="8" t="n">
        <v>9.55</v>
      </c>
      <c r="H12" s="8"/>
      <c r="I12" s="8"/>
      <c r="J12" s="8"/>
      <c r="K12" s="8" t="n">
        <v>11.99</v>
      </c>
    </row>
    <row r="13" customFormat="false" ht="64.6" hidden="false" customHeight="true" outlineLevel="0" collapsed="false">
      <c r="A13" s="10" t="s">
        <v>152</v>
      </c>
      <c r="B13" s="20" t="s">
        <v>153</v>
      </c>
      <c r="C13" s="18" t="s">
        <v>154</v>
      </c>
      <c r="D13" s="3"/>
      <c r="E13" s="3"/>
      <c r="F13" s="3"/>
      <c r="G13" s="8" t="n">
        <v>0.09</v>
      </c>
      <c r="H13" s="8"/>
      <c r="I13" s="8"/>
      <c r="J13" s="8"/>
      <c r="K13" s="8" t="n">
        <v>0.122</v>
      </c>
    </row>
    <row r="14" customFormat="false" ht="21" hidden="false" customHeight="true" outlineLevel="0" collapsed="false">
      <c r="A14" s="10" t="n">
        <v>2</v>
      </c>
      <c r="B14" s="3" t="s">
        <v>155</v>
      </c>
      <c r="C14" s="3"/>
      <c r="D14" s="3"/>
      <c r="E14" s="3"/>
      <c r="F14" s="3"/>
      <c r="G14" s="3"/>
      <c r="H14" s="3"/>
      <c r="I14" s="3"/>
      <c r="J14" s="3"/>
      <c r="K14" s="3"/>
    </row>
    <row r="15" customFormat="false" ht="65.3" hidden="false" customHeight="true" outlineLevel="0" collapsed="false">
      <c r="A15" s="10" t="s">
        <v>156</v>
      </c>
      <c r="B15" s="20" t="s">
        <v>157</v>
      </c>
      <c r="C15" s="18" t="s">
        <v>16</v>
      </c>
      <c r="D15" s="3"/>
      <c r="E15" s="3"/>
      <c r="F15" s="3"/>
      <c r="G15" s="8" t="n">
        <v>100</v>
      </c>
      <c r="H15" s="8"/>
      <c r="I15" s="8"/>
      <c r="J15" s="8"/>
      <c r="K15" s="8" t="n">
        <v>100</v>
      </c>
    </row>
    <row r="16" customFormat="false" ht="66.75" hidden="false" customHeight="true" outlineLevel="0" collapsed="false">
      <c r="A16" s="10" t="s">
        <v>158</v>
      </c>
      <c r="B16" s="20" t="s">
        <v>159</v>
      </c>
      <c r="C16" s="18" t="s">
        <v>16</v>
      </c>
      <c r="D16" s="3"/>
      <c r="E16" s="3"/>
      <c r="F16" s="3"/>
      <c r="G16" s="8" t="n">
        <v>100</v>
      </c>
      <c r="H16" s="8"/>
      <c r="I16" s="8"/>
      <c r="J16" s="8"/>
      <c r="K16" s="8" t="n">
        <v>100</v>
      </c>
    </row>
    <row r="17" customFormat="false" ht="63.2" hidden="false" customHeight="true" outlineLevel="0" collapsed="false">
      <c r="A17" s="10" t="s">
        <v>160</v>
      </c>
      <c r="B17" s="20" t="s">
        <v>161</v>
      </c>
      <c r="C17" s="18" t="s">
        <v>16</v>
      </c>
      <c r="D17" s="3"/>
      <c r="E17" s="3"/>
      <c r="F17" s="3"/>
      <c r="G17" s="8" t="n">
        <v>100</v>
      </c>
      <c r="H17" s="8"/>
      <c r="I17" s="8"/>
      <c r="J17" s="8"/>
      <c r="K17" s="8" t="n">
        <v>100</v>
      </c>
    </row>
    <row r="18" customFormat="false" ht="61.05" hidden="false" customHeight="true" outlineLevel="0" collapsed="false">
      <c r="A18" s="10" t="s">
        <v>162</v>
      </c>
      <c r="B18" s="20" t="s">
        <v>163</v>
      </c>
      <c r="C18" s="18" t="s">
        <v>16</v>
      </c>
      <c r="D18" s="3"/>
      <c r="E18" s="3"/>
      <c r="F18" s="3"/>
      <c r="G18" s="8" t="n">
        <v>100</v>
      </c>
      <c r="H18" s="8"/>
      <c r="I18" s="8"/>
      <c r="J18" s="8"/>
      <c r="K18" s="8" t="n">
        <v>100</v>
      </c>
    </row>
    <row r="19" customFormat="false" ht="108.5" hidden="false" customHeight="false" outlineLevel="0" collapsed="false">
      <c r="A19" s="10" t="s">
        <v>164</v>
      </c>
      <c r="B19" s="20" t="s">
        <v>165</v>
      </c>
      <c r="C19" s="18" t="s">
        <v>16</v>
      </c>
      <c r="D19" s="3"/>
      <c r="E19" s="3"/>
      <c r="F19" s="3"/>
      <c r="G19" s="8" t="n">
        <v>100</v>
      </c>
      <c r="H19" s="8"/>
      <c r="I19" s="8"/>
      <c r="J19" s="8"/>
      <c r="K19" s="8" t="n">
        <v>100</v>
      </c>
      <c r="M19" s="33"/>
    </row>
    <row r="20" customFormat="false" ht="108.5" hidden="false" customHeight="false" outlineLevel="0" collapsed="false">
      <c r="A20" s="10" t="s">
        <v>166</v>
      </c>
      <c r="B20" s="20" t="s">
        <v>167</v>
      </c>
      <c r="C20" s="18" t="s">
        <v>16</v>
      </c>
      <c r="D20" s="3"/>
      <c r="E20" s="3"/>
      <c r="F20" s="3"/>
      <c r="G20" s="8" t="n">
        <v>90</v>
      </c>
      <c r="H20" s="8"/>
      <c r="I20" s="8"/>
      <c r="J20" s="8"/>
      <c r="K20" s="8" t="n">
        <v>90</v>
      </c>
    </row>
    <row r="21" customFormat="false" ht="108.5" hidden="false" customHeight="false" outlineLevel="0" collapsed="false">
      <c r="A21" s="10" t="s">
        <v>168</v>
      </c>
      <c r="B21" s="20" t="s">
        <v>169</v>
      </c>
      <c r="C21" s="18" t="s">
        <v>16</v>
      </c>
      <c r="D21" s="3"/>
      <c r="E21" s="3"/>
      <c r="F21" s="3"/>
      <c r="G21" s="8" t="n">
        <v>97</v>
      </c>
      <c r="H21" s="8"/>
      <c r="I21" s="8"/>
      <c r="J21" s="8"/>
      <c r="K21" s="8" t="n">
        <v>97</v>
      </c>
    </row>
    <row r="22" customFormat="false" ht="36.9" hidden="false" customHeight="false" outlineLevel="0" collapsed="false">
      <c r="A22" s="10" t="s">
        <v>170</v>
      </c>
      <c r="B22" s="20" t="s">
        <v>171</v>
      </c>
      <c r="C22" s="18" t="s">
        <v>16</v>
      </c>
      <c r="D22" s="3"/>
      <c r="E22" s="3"/>
      <c r="F22" s="3"/>
      <c r="G22" s="8" t="n">
        <v>1.6</v>
      </c>
      <c r="H22" s="8"/>
      <c r="I22" s="8"/>
      <c r="J22" s="8"/>
      <c r="K22" s="8" t="n">
        <v>1.6</v>
      </c>
    </row>
    <row r="23" customFormat="false" ht="36.9" hidden="false" customHeight="false" outlineLevel="0" collapsed="false">
      <c r="A23" s="10" t="s">
        <v>172</v>
      </c>
      <c r="B23" s="20" t="s">
        <v>173</v>
      </c>
      <c r="C23" s="18" t="s">
        <v>154</v>
      </c>
      <c r="D23" s="3"/>
      <c r="E23" s="3"/>
      <c r="F23" s="3"/>
      <c r="G23" s="8" t="n">
        <v>0.055</v>
      </c>
      <c r="H23" s="8"/>
      <c r="I23" s="8"/>
      <c r="J23" s="8"/>
      <c r="K23" s="34" t="n">
        <v>0.091</v>
      </c>
    </row>
    <row r="24" customFormat="false" ht="36.9" hidden="false" customHeight="false" outlineLevel="0" collapsed="false">
      <c r="A24" s="10" t="s">
        <v>174</v>
      </c>
      <c r="B24" s="20" t="s">
        <v>175</v>
      </c>
      <c r="C24" s="18" t="s">
        <v>176</v>
      </c>
      <c r="D24" s="3"/>
      <c r="E24" s="3"/>
      <c r="F24" s="3"/>
      <c r="G24" s="35" t="n">
        <v>6.498</v>
      </c>
      <c r="H24" s="8"/>
      <c r="I24" s="8"/>
      <c r="J24" s="8"/>
      <c r="K24" s="34" t="n">
        <v>13.5</v>
      </c>
    </row>
    <row r="25" customFormat="false" ht="36.9" hidden="false" customHeight="false" outlineLevel="0" collapsed="false">
      <c r="A25" s="10" t="s">
        <v>177</v>
      </c>
      <c r="B25" s="20" t="s">
        <v>178</v>
      </c>
      <c r="C25" s="18" t="s">
        <v>176</v>
      </c>
      <c r="D25" s="3"/>
      <c r="E25" s="3"/>
      <c r="F25" s="3"/>
      <c r="G25" s="36" t="n">
        <v>4.627</v>
      </c>
      <c r="H25" s="8"/>
      <c r="I25" s="8"/>
      <c r="J25" s="8"/>
      <c r="K25" s="34" t="n">
        <v>9.56</v>
      </c>
    </row>
    <row r="26" customFormat="false" ht="13.5" hidden="false" customHeight="true" outlineLevel="0" collapsed="false">
      <c r="A26" s="10" t="n">
        <v>3</v>
      </c>
      <c r="B26" s="3" t="s">
        <v>179</v>
      </c>
      <c r="C26" s="3"/>
      <c r="D26" s="3"/>
      <c r="E26" s="3"/>
      <c r="F26" s="3"/>
      <c r="G26" s="3"/>
      <c r="H26" s="3"/>
      <c r="I26" s="3"/>
      <c r="J26" s="3"/>
      <c r="K26" s="3"/>
    </row>
    <row r="27" customFormat="false" ht="93.75" hidden="false" customHeight="true" outlineLevel="0" collapsed="false">
      <c r="A27" s="10" t="s">
        <v>180</v>
      </c>
      <c r="B27" s="20" t="s">
        <v>181</v>
      </c>
      <c r="C27" s="18" t="s">
        <v>16</v>
      </c>
      <c r="D27" s="3"/>
      <c r="E27" s="3"/>
      <c r="F27" s="3"/>
      <c r="G27" s="8" t="s">
        <v>54</v>
      </c>
      <c r="H27" s="8"/>
      <c r="I27" s="8"/>
      <c r="J27" s="8"/>
      <c r="K27" s="8" t="s">
        <v>54</v>
      </c>
    </row>
    <row r="28" customFormat="false" ht="49" hidden="false" customHeight="true" outlineLevel="0" collapsed="false">
      <c r="A28" s="10" t="s">
        <v>182</v>
      </c>
      <c r="B28" s="20" t="s">
        <v>183</v>
      </c>
      <c r="C28" s="18" t="s">
        <v>184</v>
      </c>
      <c r="D28" s="3"/>
      <c r="E28" s="3"/>
      <c r="F28" s="3"/>
      <c r="G28" s="8" t="n">
        <v>206</v>
      </c>
      <c r="H28" s="8"/>
      <c r="I28" s="8"/>
      <c r="J28" s="8"/>
      <c r="K28" s="8" t="n">
        <v>206</v>
      </c>
    </row>
    <row r="29" customFormat="false" ht="36.9" hidden="false" customHeight="false" outlineLevel="0" collapsed="false">
      <c r="A29" s="10" t="s">
        <v>185</v>
      </c>
      <c r="B29" s="20" t="s">
        <v>186</v>
      </c>
      <c r="C29" s="18" t="s">
        <v>187</v>
      </c>
      <c r="D29" s="3"/>
      <c r="E29" s="3"/>
      <c r="F29" s="3"/>
      <c r="G29" s="8" t="n">
        <v>17.9</v>
      </c>
      <c r="H29" s="8"/>
      <c r="I29" s="8"/>
      <c r="J29" s="8"/>
      <c r="K29" s="34" t="n">
        <v>17.33</v>
      </c>
    </row>
    <row r="30" customFormat="false" ht="36.9" hidden="false" customHeight="false" outlineLevel="0" collapsed="false">
      <c r="A30" s="10" t="s">
        <v>188</v>
      </c>
      <c r="B30" s="20" t="s">
        <v>189</v>
      </c>
      <c r="C30" s="18" t="s">
        <v>16</v>
      </c>
      <c r="D30" s="3"/>
      <c r="E30" s="3"/>
      <c r="F30" s="3"/>
      <c r="G30" s="8" t="n">
        <v>100</v>
      </c>
      <c r="H30" s="8"/>
      <c r="I30" s="8"/>
      <c r="J30" s="8"/>
      <c r="K30" s="8" t="n">
        <v>100</v>
      </c>
    </row>
    <row r="31" customFormat="false" ht="46.15" hidden="false" customHeight="true" outlineLevel="0" collapsed="false">
      <c r="A31" s="10" t="s">
        <v>190</v>
      </c>
      <c r="B31" s="20" t="s">
        <v>191</v>
      </c>
      <c r="C31" s="18" t="s">
        <v>151</v>
      </c>
      <c r="D31" s="3"/>
      <c r="E31" s="3"/>
      <c r="F31" s="3"/>
      <c r="G31" s="8" t="n">
        <v>6.9</v>
      </c>
      <c r="H31" s="8"/>
      <c r="I31" s="8"/>
      <c r="J31" s="8"/>
      <c r="K31" s="34" t="n">
        <v>12.58</v>
      </c>
    </row>
    <row r="32" customFormat="false" ht="61.5" hidden="false" customHeight="true" outlineLevel="0" collapsed="false">
      <c r="A32" s="16" t="s">
        <v>192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customFormat="false" ht="36" hidden="false" customHeight="true" outlineLevel="0" collapsed="false">
      <c r="A33" s="3" t="s">
        <v>36</v>
      </c>
      <c r="B33" s="3" t="s">
        <v>37</v>
      </c>
      <c r="C33" s="3" t="s">
        <v>38</v>
      </c>
      <c r="D33" s="3"/>
      <c r="E33" s="3" t="s">
        <v>39</v>
      </c>
      <c r="F33" s="3"/>
      <c r="G33" s="3"/>
      <c r="H33" s="17" t="s">
        <v>40</v>
      </c>
      <c r="I33" s="17"/>
      <c r="J33" s="3" t="s">
        <v>41</v>
      </c>
      <c r="K33" s="3"/>
    </row>
    <row r="34" customFormat="false" ht="12.75" hidden="false" customHeight="false" outlineLevel="0" collapsed="false">
      <c r="A34" s="3"/>
      <c r="B34" s="3"/>
      <c r="C34" s="3"/>
      <c r="D34" s="3"/>
      <c r="E34" s="3"/>
      <c r="F34" s="3"/>
      <c r="G34" s="3"/>
      <c r="H34" s="17"/>
      <c r="I34" s="17"/>
      <c r="J34" s="3"/>
      <c r="K34" s="3"/>
    </row>
    <row r="35" customFormat="false" ht="15" hidden="false" customHeight="false" outlineLevel="0" collapsed="false">
      <c r="A35" s="19" t="n">
        <v>1</v>
      </c>
      <c r="B35" s="18" t="n">
        <v>2</v>
      </c>
      <c r="C35" s="3" t="n">
        <v>3</v>
      </c>
      <c r="D35" s="3" t="n">
        <v>4</v>
      </c>
      <c r="E35" s="4" t="n">
        <v>4</v>
      </c>
      <c r="F35" s="4"/>
      <c r="G35" s="4"/>
      <c r="H35" s="4" t="n">
        <v>5</v>
      </c>
      <c r="I35" s="4"/>
      <c r="J35" s="4" t="n">
        <v>6</v>
      </c>
      <c r="K35" s="4"/>
    </row>
    <row r="36" customFormat="false" ht="20.25" hidden="false" customHeight="true" outlineLevel="0" collapsed="false">
      <c r="A36" s="19" t="n">
        <v>1</v>
      </c>
      <c r="B36" s="3" t="s">
        <v>193</v>
      </c>
      <c r="C36" s="3"/>
      <c r="D36" s="3"/>
      <c r="E36" s="3"/>
      <c r="F36" s="3"/>
      <c r="G36" s="3"/>
      <c r="H36" s="3"/>
      <c r="I36" s="3"/>
      <c r="J36" s="3"/>
      <c r="K36" s="3"/>
    </row>
    <row r="37" customFormat="false" ht="39" hidden="false" customHeight="true" outlineLevel="0" collapsed="false">
      <c r="A37" s="37" t="s">
        <v>28</v>
      </c>
      <c r="B37" s="38" t="s">
        <v>194</v>
      </c>
      <c r="C37" s="39" t="s">
        <v>106</v>
      </c>
      <c r="D37" s="39"/>
      <c r="E37" s="40"/>
      <c r="F37" s="40"/>
      <c r="G37" s="40"/>
      <c r="H37" s="40"/>
      <c r="I37" s="40"/>
      <c r="J37" s="40"/>
      <c r="K37" s="40"/>
    </row>
    <row r="38" customFormat="false" ht="101.55" hidden="false" customHeight="true" outlineLevel="0" collapsed="false">
      <c r="A38" s="5"/>
      <c r="B38" s="20" t="s">
        <v>195</v>
      </c>
      <c r="C38" s="3" t="n">
        <v>2026</v>
      </c>
      <c r="D38" s="3"/>
      <c r="E38" s="3" t="s">
        <v>48</v>
      </c>
      <c r="F38" s="3"/>
      <c r="G38" s="3"/>
      <c r="H38" s="3" t="s">
        <v>196</v>
      </c>
      <c r="I38" s="3"/>
      <c r="J38" s="9" t="s">
        <v>197</v>
      </c>
      <c r="K38" s="9"/>
    </row>
    <row r="39" customFormat="false" ht="87.35" hidden="false" customHeight="true" outlineLevel="0" collapsed="false">
      <c r="A39" s="5"/>
      <c r="B39" s="20" t="s">
        <v>198</v>
      </c>
      <c r="C39" s="3" t="n">
        <v>2026</v>
      </c>
      <c r="D39" s="3"/>
      <c r="E39" s="3" t="s">
        <v>48</v>
      </c>
      <c r="F39" s="3"/>
      <c r="G39" s="3"/>
      <c r="H39" s="3" t="s">
        <v>196</v>
      </c>
      <c r="I39" s="3"/>
      <c r="J39" s="8" t="s">
        <v>199</v>
      </c>
      <c r="K39" s="8"/>
    </row>
    <row r="40" customFormat="false" ht="53.95" hidden="false" customHeight="true" outlineLevel="0" collapsed="false">
      <c r="A40" s="5"/>
      <c r="B40" s="20" t="s">
        <v>200</v>
      </c>
      <c r="C40" s="3" t="n">
        <v>2026</v>
      </c>
      <c r="D40" s="3"/>
      <c r="E40" s="3" t="s">
        <v>48</v>
      </c>
      <c r="F40" s="3"/>
      <c r="G40" s="3"/>
      <c r="H40" s="3" t="s">
        <v>196</v>
      </c>
      <c r="I40" s="3"/>
      <c r="J40" s="9" t="s">
        <v>197</v>
      </c>
      <c r="K40" s="9"/>
    </row>
    <row r="41" customFormat="false" ht="56.8" hidden="false" customHeight="true" outlineLevel="0" collapsed="false">
      <c r="B41" s="20" t="s">
        <v>201</v>
      </c>
      <c r="C41" s="21" t="s">
        <v>202</v>
      </c>
      <c r="D41" s="21"/>
      <c r="E41" s="3" t="s">
        <v>48</v>
      </c>
      <c r="F41" s="3"/>
      <c r="G41" s="3"/>
      <c r="H41" s="3" t="s">
        <v>196</v>
      </c>
      <c r="I41" s="3"/>
      <c r="J41" s="4" t="s">
        <v>197</v>
      </c>
      <c r="K41" s="4"/>
    </row>
    <row r="42" customFormat="false" ht="41.25" hidden="false" customHeight="true" outlineLevel="0" collapsed="false">
      <c r="A42" s="41" t="s">
        <v>31</v>
      </c>
      <c r="B42" s="38" t="s">
        <v>203</v>
      </c>
      <c r="C42" s="42" t="s">
        <v>106</v>
      </c>
      <c r="D42" s="42"/>
      <c r="E42" s="39"/>
      <c r="F42" s="39"/>
      <c r="G42" s="39"/>
      <c r="H42" s="39"/>
      <c r="I42" s="39"/>
      <c r="J42" s="40"/>
      <c r="K42" s="40"/>
    </row>
    <row r="43" customFormat="false" ht="53.25" hidden="false" customHeight="true" outlineLevel="0" collapsed="false">
      <c r="B43" s="20" t="s">
        <v>204</v>
      </c>
      <c r="C43" s="3" t="n">
        <v>2030</v>
      </c>
      <c r="D43" s="3"/>
      <c r="E43" s="3" t="s">
        <v>48</v>
      </c>
      <c r="F43" s="3"/>
      <c r="G43" s="3"/>
      <c r="H43" s="3" t="s">
        <v>205</v>
      </c>
      <c r="I43" s="3"/>
      <c r="J43" s="4" t="s">
        <v>54</v>
      </c>
      <c r="K43" s="4"/>
    </row>
    <row r="44" customFormat="false" ht="37.5" hidden="false" customHeight="true" outlineLevel="0" collapsed="false">
      <c r="A44" s="43"/>
      <c r="B44" s="31" t="s">
        <v>206</v>
      </c>
      <c r="C44" s="3" t="n">
        <v>2030</v>
      </c>
      <c r="D44" s="3"/>
      <c r="E44" s="3" t="s">
        <v>48</v>
      </c>
      <c r="F44" s="3"/>
      <c r="G44" s="3"/>
      <c r="H44" s="3" t="s">
        <v>205</v>
      </c>
      <c r="I44" s="3"/>
      <c r="J44" s="4" t="s">
        <v>54</v>
      </c>
      <c r="K44" s="4"/>
    </row>
    <row r="45" customFormat="false" ht="15" hidden="false" customHeight="false" outlineLevel="0" collapsed="false"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customFormat="false" ht="15" hidden="false" customHeight="false" outlineLevel="0" collapsed="false"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customFormat="false" ht="15" hidden="false" customHeight="false" outlineLevel="0" collapsed="false"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customFormat="false" ht="15" hidden="false" customHeight="false" outlineLevel="0" collapsed="false"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customFormat="false" ht="15" hidden="false" customHeight="false" outlineLevel="0" collapsed="false"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customFormat="false" ht="15" hidden="false" customHeight="false" outlineLevel="0" collapsed="false"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customFormat="false" ht="15" hidden="false" customHeight="false" outlineLevel="0" collapsed="false"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customFormat="false" ht="15" hidden="false" customHeight="false" outlineLevel="0" collapsed="false"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customFormat="false" ht="15" hidden="false" customHeight="false" outlineLevel="0" collapsed="false"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customFormat="false" ht="15" hidden="false" customHeight="false" outlineLevel="0" collapsed="false"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customFormat="false" ht="15" hidden="false" customHeight="false" outlineLevel="0" collapsed="false"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customFormat="false" ht="15" hidden="false" customHeight="false" outlineLevel="0" collapsed="false"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customFormat="false" ht="15" hidden="false" customHeight="false" outlineLevel="0" collapsed="false"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customFormat="false" ht="15" hidden="false" customHeight="false" outlineLevel="0" collapsed="false"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customFormat="false" ht="15" hidden="false" customHeight="false" outlineLevel="0" collapsed="false"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customFormat="false" ht="15" hidden="false" customHeight="false" outlineLevel="0" collapsed="false"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customFormat="false" ht="15" hidden="false" customHeight="false" outlineLevel="0" collapsed="false"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customFormat="false" ht="15" hidden="false" customHeight="false" outlineLevel="0" collapsed="false"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customFormat="false" ht="15" hidden="false" customHeight="false" outlineLevel="0" collapsed="false"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customFormat="false" ht="15" hidden="false" customHeight="false" outlineLevel="0" collapsed="false"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customFormat="false" ht="15" hidden="false" customHeight="false" outlineLevel="0" collapsed="false"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customFormat="false" ht="15" hidden="false" customHeight="false" outlineLevel="0" collapsed="false"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customFormat="false" ht="15" hidden="false" customHeight="false" outlineLevel="0" collapsed="false"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customFormat="false" ht="15" hidden="false" customHeight="false" outlineLevel="0" collapsed="false"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customFormat="false" ht="15" hidden="false" customHeight="false" outlineLevel="0" collapsed="false"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customFormat="false" ht="15" hidden="false" customHeight="false" outlineLevel="0" collapsed="false"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customFormat="false" ht="15" hidden="false" customHeight="false" outlineLevel="0" collapsed="false"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customFormat="false" ht="15" hidden="false" customHeight="false" outlineLevel="0" collapsed="false"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customFormat="false" ht="15" hidden="false" customHeight="false" outlineLevel="0" collapsed="false"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customFormat="false" ht="15" hidden="false" customHeight="false" outlineLevel="0" collapsed="false"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customFormat="false" ht="15" hidden="false" customHeight="false" outlineLevel="0" collapsed="false">
      <c r="B75" s="12"/>
      <c r="C75" s="12"/>
      <c r="D75" s="12"/>
      <c r="E75" s="12"/>
      <c r="F75" s="12"/>
      <c r="G75" s="12"/>
      <c r="H75" s="12"/>
      <c r="I75" s="12"/>
      <c r="J75" s="12"/>
      <c r="K75" s="12"/>
    </row>
  </sheetData>
  <mergeCells count="53">
    <mergeCell ref="A2:K2"/>
    <mergeCell ref="A4:A5"/>
    <mergeCell ref="B4:B5"/>
    <mergeCell ref="C4:C5"/>
    <mergeCell ref="D4:K4"/>
    <mergeCell ref="B6:K6"/>
    <mergeCell ref="B7:K7"/>
    <mergeCell ref="B14:K14"/>
    <mergeCell ref="B26:K26"/>
    <mergeCell ref="A32:K32"/>
    <mergeCell ref="A33:A34"/>
    <mergeCell ref="B33:B34"/>
    <mergeCell ref="C33:D34"/>
    <mergeCell ref="E33:G34"/>
    <mergeCell ref="H33:I34"/>
    <mergeCell ref="J33:K34"/>
    <mergeCell ref="C35:D35"/>
    <mergeCell ref="E35:G35"/>
    <mergeCell ref="H35:I35"/>
    <mergeCell ref="J35:K35"/>
    <mergeCell ref="B36:K36"/>
    <mergeCell ref="C37:D37"/>
    <mergeCell ref="E37:G37"/>
    <mergeCell ref="H37:I37"/>
    <mergeCell ref="J37:K37"/>
    <mergeCell ref="C38:D38"/>
    <mergeCell ref="E38:G38"/>
    <mergeCell ref="H38:I38"/>
    <mergeCell ref="J38:K38"/>
    <mergeCell ref="C39:D39"/>
    <mergeCell ref="E39:G39"/>
    <mergeCell ref="H39:I39"/>
    <mergeCell ref="J39:K39"/>
    <mergeCell ref="C40:D40"/>
    <mergeCell ref="E40:G40"/>
    <mergeCell ref="H40:I40"/>
    <mergeCell ref="J40:K40"/>
    <mergeCell ref="C41:D41"/>
    <mergeCell ref="E41:G41"/>
    <mergeCell ref="H41:I41"/>
    <mergeCell ref="J41:K41"/>
    <mergeCell ref="C42:D42"/>
    <mergeCell ref="E42:G42"/>
    <mergeCell ref="H42:I42"/>
    <mergeCell ref="J42:K42"/>
    <mergeCell ref="C43:D43"/>
    <mergeCell ref="E43:G43"/>
    <mergeCell ref="H43:I43"/>
    <mergeCell ref="J43:K43"/>
    <mergeCell ref="C44:D44"/>
    <mergeCell ref="E44:G44"/>
    <mergeCell ref="H44:I44"/>
    <mergeCell ref="J44:K4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3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45"/>
  <sheetViews>
    <sheetView showFormulas="false" showGridLines="true" showRowColHeaders="true" showZeros="true" rightToLeft="false" tabSelected="false" showOutlineSymbols="true" defaultGridColor="true" view="pageBreakPreview" topLeftCell="A30" colorId="64" zoomScale="80" zoomScaleNormal="82" zoomScalePageLayoutView="80" workbookViewId="0">
      <selection pane="topLeft" activeCell="J31" activeCellId="0" sqref="J31"/>
    </sheetView>
  </sheetViews>
  <sheetFormatPr defaultColWidth="8.578125" defaultRowHeight="15" zeroHeight="false" outlineLevelRow="0" outlineLevelCol="0"/>
  <cols>
    <col collapsed="false" customWidth="true" hidden="false" outlineLevel="0" max="1" min="1" style="1" width="5.43"/>
    <col collapsed="false" customWidth="true" hidden="false" outlineLevel="0" max="2" min="2" style="1" width="33.85"/>
    <col collapsed="false" customWidth="true" hidden="false" outlineLevel="0" max="3" min="3" style="1" width="12.57"/>
    <col collapsed="false" customWidth="true" hidden="false" outlineLevel="0" max="4" min="4" style="1" width="9.85"/>
    <col collapsed="false" customWidth="true" hidden="false" outlineLevel="0" max="5" min="5" style="1" width="11.14"/>
    <col collapsed="false" customWidth="true" hidden="false" outlineLevel="0" max="6" min="6" style="1" width="9.58"/>
    <col collapsed="false" customWidth="true" hidden="false" outlineLevel="0" max="7" min="7" style="1" width="14.14"/>
    <col collapsed="false" customWidth="true" hidden="false" outlineLevel="0" max="8" min="8" style="1" width="15.28"/>
    <col collapsed="false" customWidth="true" hidden="false" outlineLevel="0" max="9" min="9" style="1" width="14.71"/>
    <col collapsed="false" customWidth="true" hidden="false" outlineLevel="0" max="10" min="10" style="1" width="12"/>
    <col collapsed="false" customWidth="true" hidden="false" outlineLevel="0" max="11" min="11" style="1" width="12.71"/>
  </cols>
  <sheetData>
    <row r="2" customFormat="false" ht="24.75" hidden="false" customHeight="true" outlineLevel="0" collapsed="false">
      <c r="A2" s="13" t="s">
        <v>207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customFormat="false" ht="15" hidden="false" customHeight="true" outlineLevel="0" collapsed="false">
      <c r="A4" s="3" t="s">
        <v>1</v>
      </c>
      <c r="B4" s="3" t="s">
        <v>2</v>
      </c>
      <c r="C4" s="3" t="s">
        <v>3</v>
      </c>
      <c r="D4" s="4" t="s">
        <v>4</v>
      </c>
      <c r="E4" s="4"/>
      <c r="F4" s="4"/>
      <c r="G4" s="4"/>
      <c r="H4" s="4"/>
      <c r="I4" s="4"/>
      <c r="J4" s="4"/>
      <c r="K4" s="4"/>
    </row>
    <row r="5" customFormat="false" ht="49.5" hidden="false" customHeight="true" outlineLevel="0" collapsed="false">
      <c r="A5" s="3"/>
      <c r="B5" s="3"/>
      <c r="C5" s="3"/>
      <c r="D5" s="4" t="s">
        <v>5</v>
      </c>
      <c r="E5" s="4" t="s">
        <v>6</v>
      </c>
      <c r="F5" s="4" t="s">
        <v>7</v>
      </c>
      <c r="G5" s="3" t="s">
        <v>8</v>
      </c>
      <c r="H5" s="4" t="s">
        <v>9</v>
      </c>
      <c r="I5" s="4" t="s">
        <v>10</v>
      </c>
      <c r="J5" s="4" t="s">
        <v>11</v>
      </c>
      <c r="K5" s="3" t="s">
        <v>12</v>
      </c>
    </row>
    <row r="6" customFormat="false" ht="54.2" hidden="false" customHeight="true" outlineLevel="0" collapsed="false">
      <c r="A6" s="5" t="n">
        <v>1</v>
      </c>
      <c r="B6" s="14" t="s">
        <v>208</v>
      </c>
      <c r="C6" s="14"/>
      <c r="D6" s="14"/>
      <c r="E6" s="14"/>
      <c r="F6" s="14"/>
      <c r="G6" s="14"/>
      <c r="H6" s="14"/>
      <c r="I6" s="14"/>
      <c r="J6" s="14"/>
      <c r="K6" s="14"/>
    </row>
    <row r="7" customFormat="false" ht="104.45" hidden="false" customHeight="true" outlineLevel="0" collapsed="false">
      <c r="A7" s="10" t="s">
        <v>28</v>
      </c>
      <c r="B7" s="20" t="s">
        <v>209</v>
      </c>
      <c r="C7" s="3" t="s">
        <v>16</v>
      </c>
      <c r="D7" s="3"/>
      <c r="E7" s="3"/>
      <c r="F7" s="3"/>
      <c r="G7" s="34" t="n">
        <v>99.6</v>
      </c>
      <c r="H7" s="34"/>
      <c r="I7" s="34"/>
      <c r="J7" s="34"/>
      <c r="K7" s="34" t="n">
        <v>99.6</v>
      </c>
    </row>
    <row r="8" customFormat="false" ht="76.4" hidden="false" customHeight="true" outlineLevel="0" collapsed="false">
      <c r="A8" s="10" t="s">
        <v>31</v>
      </c>
      <c r="B8" s="20" t="s">
        <v>210</v>
      </c>
      <c r="C8" s="3" t="s">
        <v>16</v>
      </c>
      <c r="D8" s="3"/>
      <c r="E8" s="3"/>
      <c r="F8" s="3"/>
      <c r="G8" s="34" t="n">
        <v>99.6</v>
      </c>
      <c r="H8" s="34"/>
      <c r="I8" s="34"/>
      <c r="J8" s="34"/>
      <c r="K8" s="34" t="n">
        <v>99.6</v>
      </c>
    </row>
    <row r="9" customFormat="false" ht="50.25" hidden="false" customHeight="true" outlineLevel="0" collapsed="false">
      <c r="A9" s="10" t="s">
        <v>33</v>
      </c>
      <c r="B9" s="20" t="s">
        <v>211</v>
      </c>
      <c r="C9" s="3" t="s">
        <v>16</v>
      </c>
      <c r="D9" s="3"/>
      <c r="E9" s="3"/>
      <c r="F9" s="3"/>
      <c r="G9" s="34" t="n">
        <v>99.6</v>
      </c>
      <c r="H9" s="34"/>
      <c r="I9" s="34"/>
      <c r="J9" s="34"/>
      <c r="K9" s="34" t="n">
        <v>99.6</v>
      </c>
    </row>
    <row r="10" customFormat="false" ht="61.5" hidden="false" customHeight="true" outlineLevel="0" collapsed="false">
      <c r="A10" s="16" t="s">
        <v>212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customFormat="false" ht="36" hidden="false" customHeight="true" outlineLevel="0" collapsed="false">
      <c r="A11" s="3" t="s">
        <v>36</v>
      </c>
      <c r="B11" s="3" t="s">
        <v>37</v>
      </c>
      <c r="C11" s="3" t="s">
        <v>38</v>
      </c>
      <c r="D11" s="3"/>
      <c r="E11" s="3" t="s">
        <v>39</v>
      </c>
      <c r="F11" s="3"/>
      <c r="G11" s="3"/>
      <c r="H11" s="17" t="s">
        <v>40</v>
      </c>
      <c r="I11" s="17"/>
      <c r="J11" s="3" t="s">
        <v>41</v>
      </c>
      <c r="K11" s="3"/>
    </row>
    <row r="12" customFormat="false" ht="21" hidden="false" customHeight="true" outlineLevel="0" collapsed="false">
      <c r="A12" s="3"/>
      <c r="B12" s="3"/>
      <c r="C12" s="3"/>
      <c r="D12" s="3"/>
      <c r="E12" s="3"/>
      <c r="F12" s="3"/>
      <c r="G12" s="3"/>
      <c r="H12" s="17"/>
      <c r="I12" s="17"/>
      <c r="J12" s="3"/>
      <c r="K12" s="3"/>
    </row>
    <row r="13" customFormat="false" ht="15" hidden="false" customHeight="false" outlineLevel="0" collapsed="false">
      <c r="A13" s="19" t="n">
        <v>1</v>
      </c>
      <c r="B13" s="18" t="n">
        <v>2</v>
      </c>
      <c r="C13" s="3" t="n">
        <v>3</v>
      </c>
      <c r="D13" s="3" t="n">
        <v>4</v>
      </c>
      <c r="E13" s="4" t="n">
        <v>4</v>
      </c>
      <c r="F13" s="4"/>
      <c r="G13" s="4"/>
      <c r="H13" s="4" t="n">
        <v>5</v>
      </c>
      <c r="I13" s="4"/>
      <c r="J13" s="4" t="n">
        <v>6</v>
      </c>
      <c r="K13" s="4"/>
    </row>
    <row r="14" customFormat="false" ht="60" hidden="false" customHeight="true" outlineLevel="0" collapsed="false">
      <c r="A14" s="19" t="n">
        <v>1</v>
      </c>
      <c r="B14" s="3" t="s">
        <v>208</v>
      </c>
      <c r="C14" s="3"/>
      <c r="D14" s="3"/>
      <c r="E14" s="3"/>
      <c r="F14" s="3"/>
      <c r="G14" s="3"/>
      <c r="H14" s="3"/>
      <c r="I14" s="3"/>
      <c r="J14" s="3"/>
      <c r="K14" s="3"/>
    </row>
    <row r="15" customFormat="false" ht="180.9" hidden="false" customHeight="true" outlineLevel="0" collapsed="false">
      <c r="A15" s="19" t="s">
        <v>28</v>
      </c>
      <c r="B15" s="24" t="s">
        <v>213</v>
      </c>
      <c r="C15" s="25" t="s">
        <v>106</v>
      </c>
      <c r="D15" s="25"/>
      <c r="E15" s="26"/>
      <c r="F15" s="26"/>
      <c r="G15" s="26"/>
      <c r="H15" s="44"/>
      <c r="I15" s="44"/>
      <c r="J15" s="26"/>
      <c r="K15" s="26"/>
    </row>
    <row r="16" customFormat="false" ht="152.8" hidden="false" customHeight="true" outlineLevel="0" collapsed="false">
      <c r="A16" s="5"/>
      <c r="B16" s="20" t="s">
        <v>214</v>
      </c>
      <c r="C16" s="3" t="n">
        <v>2026</v>
      </c>
      <c r="D16" s="3"/>
      <c r="E16" s="3" t="s">
        <v>48</v>
      </c>
      <c r="F16" s="3"/>
      <c r="G16" s="3"/>
      <c r="H16" s="20" t="s">
        <v>215</v>
      </c>
      <c r="I16" s="20"/>
      <c r="J16" s="9" t="s">
        <v>216</v>
      </c>
      <c r="K16" s="9"/>
    </row>
    <row r="17" customFormat="false" ht="156.95" hidden="false" customHeight="true" outlineLevel="0" collapsed="false">
      <c r="A17" s="5"/>
      <c r="B17" s="20" t="s">
        <v>217</v>
      </c>
      <c r="C17" s="3" t="n">
        <v>2026</v>
      </c>
      <c r="D17" s="3"/>
      <c r="E17" s="3" t="s">
        <v>218</v>
      </c>
      <c r="F17" s="3"/>
      <c r="G17" s="3"/>
      <c r="H17" s="20" t="s">
        <v>215</v>
      </c>
      <c r="I17" s="20"/>
      <c r="J17" s="8" t="s">
        <v>219</v>
      </c>
      <c r="K17" s="8"/>
    </row>
    <row r="18" customFormat="false" ht="156.95" hidden="false" customHeight="true" outlineLevel="0" collapsed="false">
      <c r="A18" s="5"/>
      <c r="B18" s="20" t="s">
        <v>220</v>
      </c>
      <c r="C18" s="3" t="n">
        <v>2026</v>
      </c>
      <c r="D18" s="3"/>
      <c r="E18" s="3" t="s">
        <v>48</v>
      </c>
      <c r="F18" s="3"/>
      <c r="G18" s="3"/>
      <c r="H18" s="20" t="s">
        <v>215</v>
      </c>
      <c r="I18" s="20"/>
      <c r="J18" s="9" t="s">
        <v>221</v>
      </c>
      <c r="K18" s="9"/>
    </row>
    <row r="19" customFormat="false" ht="153.4" hidden="false" customHeight="true" outlineLevel="0" collapsed="false">
      <c r="B19" s="20" t="s">
        <v>222</v>
      </c>
      <c r="C19" s="21" t="s">
        <v>202</v>
      </c>
      <c r="D19" s="21"/>
      <c r="E19" s="3" t="s">
        <v>48</v>
      </c>
      <c r="F19" s="3"/>
      <c r="G19" s="3"/>
      <c r="H19" s="20" t="s">
        <v>215</v>
      </c>
      <c r="I19" s="20"/>
      <c r="J19" s="9" t="s">
        <v>197</v>
      </c>
      <c r="K19" s="9"/>
    </row>
    <row r="20" customFormat="false" ht="156.25" hidden="false" customHeight="true" outlineLevel="0" collapsed="false">
      <c r="A20" s="1" t="s">
        <v>31</v>
      </c>
      <c r="B20" s="24" t="s">
        <v>223</v>
      </c>
      <c r="C20" s="45" t="s">
        <v>106</v>
      </c>
      <c r="D20" s="45"/>
      <c r="E20" s="25"/>
      <c r="F20" s="25"/>
      <c r="G20" s="25"/>
      <c r="H20" s="46"/>
      <c r="I20" s="46"/>
      <c r="J20" s="26"/>
      <c r="K20" s="26"/>
    </row>
    <row r="21" customFormat="false" ht="169" hidden="false" customHeight="true" outlineLevel="0" collapsed="false">
      <c r="B21" s="20" t="s">
        <v>224</v>
      </c>
      <c r="C21" s="3" t="n">
        <v>2026</v>
      </c>
      <c r="D21" s="3"/>
      <c r="E21" s="3" t="s">
        <v>48</v>
      </c>
      <c r="F21" s="3"/>
      <c r="G21" s="3"/>
      <c r="H21" s="20" t="s">
        <v>215</v>
      </c>
      <c r="I21" s="20"/>
      <c r="J21" s="9" t="s">
        <v>216</v>
      </c>
      <c r="K21" s="9"/>
    </row>
    <row r="22" customFormat="false" ht="153.4" hidden="false" customHeight="true" outlineLevel="0" collapsed="false">
      <c r="A22" s="43"/>
      <c r="B22" s="20" t="s">
        <v>225</v>
      </c>
      <c r="C22" s="3" t="n">
        <v>2026</v>
      </c>
      <c r="D22" s="3"/>
      <c r="E22" s="3" t="s">
        <v>218</v>
      </c>
      <c r="F22" s="3"/>
      <c r="G22" s="3"/>
      <c r="H22" s="20" t="s">
        <v>215</v>
      </c>
      <c r="I22" s="20"/>
      <c r="J22" s="9" t="s">
        <v>226</v>
      </c>
      <c r="K22" s="9"/>
    </row>
    <row r="23" customFormat="false" ht="152.65" hidden="false" customHeight="true" outlineLevel="0" collapsed="false">
      <c r="B23" s="20" t="s">
        <v>227</v>
      </c>
      <c r="C23" s="3" t="n">
        <v>2026</v>
      </c>
      <c r="D23" s="3"/>
      <c r="E23" s="3" t="s">
        <v>48</v>
      </c>
      <c r="F23" s="3"/>
      <c r="G23" s="3"/>
      <c r="H23" s="20" t="s">
        <v>215</v>
      </c>
      <c r="I23" s="20"/>
      <c r="J23" s="9" t="s">
        <v>221</v>
      </c>
      <c r="K23" s="9"/>
    </row>
    <row r="24" customFormat="false" ht="154.8" hidden="false" customHeight="true" outlineLevel="0" collapsed="false">
      <c r="B24" s="20" t="s">
        <v>228</v>
      </c>
      <c r="C24" s="3" t="n">
        <v>2026</v>
      </c>
      <c r="D24" s="3"/>
      <c r="E24" s="3" t="s">
        <v>48</v>
      </c>
      <c r="F24" s="3"/>
      <c r="G24" s="3"/>
      <c r="H24" s="20" t="s">
        <v>215</v>
      </c>
      <c r="I24" s="20"/>
      <c r="J24" s="9" t="s">
        <v>197</v>
      </c>
      <c r="K24" s="9"/>
    </row>
    <row r="25" customFormat="false" ht="144.75" hidden="false" customHeight="true" outlineLevel="0" collapsed="false">
      <c r="A25" s="1" t="s">
        <v>33</v>
      </c>
      <c r="B25" s="24" t="s">
        <v>229</v>
      </c>
      <c r="C25" s="25" t="s">
        <v>106</v>
      </c>
      <c r="D25" s="25"/>
      <c r="E25" s="25"/>
      <c r="F25" s="25"/>
      <c r="G25" s="25"/>
      <c r="H25" s="44"/>
      <c r="I25" s="44"/>
      <c r="J25" s="26"/>
      <c r="K25" s="26"/>
    </row>
    <row r="26" customFormat="false" ht="156.25" hidden="false" customHeight="true" outlineLevel="0" collapsed="false">
      <c r="B26" s="20" t="s">
        <v>230</v>
      </c>
      <c r="C26" s="3" t="n">
        <v>2026</v>
      </c>
      <c r="D26" s="3"/>
      <c r="E26" s="3" t="s">
        <v>48</v>
      </c>
      <c r="F26" s="3"/>
      <c r="G26" s="3"/>
      <c r="H26" s="20" t="s">
        <v>215</v>
      </c>
      <c r="I26" s="20"/>
      <c r="J26" s="47" t="s">
        <v>216</v>
      </c>
      <c r="K26" s="47"/>
    </row>
    <row r="27" customFormat="false" ht="153.4" hidden="false" customHeight="true" outlineLevel="0" collapsed="false">
      <c r="B27" s="20" t="s">
        <v>231</v>
      </c>
      <c r="C27" s="3" t="n">
        <v>2026</v>
      </c>
      <c r="D27" s="3"/>
      <c r="E27" s="3" t="s">
        <v>218</v>
      </c>
      <c r="F27" s="3"/>
      <c r="G27" s="3"/>
      <c r="H27" s="20" t="s">
        <v>215</v>
      </c>
      <c r="I27" s="20"/>
      <c r="J27" s="9" t="s">
        <v>226</v>
      </c>
      <c r="K27" s="9"/>
    </row>
    <row r="28" customFormat="false" ht="154.1" hidden="false" customHeight="true" outlineLevel="0" collapsed="false">
      <c r="B28" s="20" t="s">
        <v>232</v>
      </c>
      <c r="C28" s="3" t="n">
        <v>2026</v>
      </c>
      <c r="D28" s="3"/>
      <c r="E28" s="3" t="s">
        <v>48</v>
      </c>
      <c r="F28" s="3"/>
      <c r="G28" s="3"/>
      <c r="H28" s="20" t="s">
        <v>215</v>
      </c>
      <c r="I28" s="20"/>
      <c r="J28" s="9" t="s">
        <v>221</v>
      </c>
      <c r="K28" s="9"/>
    </row>
    <row r="29" customFormat="false" ht="156.25" hidden="false" customHeight="true" outlineLevel="0" collapsed="false">
      <c r="B29" s="20" t="s">
        <v>233</v>
      </c>
      <c r="C29" s="3" t="n">
        <v>2026</v>
      </c>
      <c r="D29" s="3"/>
      <c r="E29" s="3" t="s">
        <v>48</v>
      </c>
      <c r="F29" s="3"/>
      <c r="G29" s="3"/>
      <c r="H29" s="20" t="s">
        <v>215</v>
      </c>
      <c r="I29" s="20"/>
      <c r="J29" s="9" t="s">
        <v>197</v>
      </c>
      <c r="K29" s="9"/>
    </row>
    <row r="30" customFormat="false" ht="144.85" hidden="false" customHeight="true" outlineLevel="0" collapsed="false">
      <c r="A30" s="1" t="s">
        <v>136</v>
      </c>
      <c r="B30" s="24" t="s">
        <v>234</v>
      </c>
      <c r="C30" s="25" t="s">
        <v>106</v>
      </c>
      <c r="D30" s="25"/>
      <c r="E30" s="25"/>
      <c r="F30" s="25"/>
      <c r="G30" s="25"/>
      <c r="H30" s="24"/>
      <c r="I30" s="24"/>
      <c r="J30" s="26"/>
      <c r="K30" s="26"/>
    </row>
    <row r="31" customFormat="false" ht="156.95" hidden="false" customHeight="true" outlineLevel="0" collapsed="false">
      <c r="B31" s="20" t="s">
        <v>235</v>
      </c>
      <c r="C31" s="3" t="n">
        <v>2026</v>
      </c>
      <c r="D31" s="3"/>
      <c r="E31" s="3" t="s">
        <v>48</v>
      </c>
      <c r="F31" s="3"/>
      <c r="G31" s="3"/>
      <c r="H31" s="20" t="s">
        <v>215</v>
      </c>
      <c r="I31" s="20"/>
      <c r="J31" s="9" t="s">
        <v>216</v>
      </c>
      <c r="K31" s="9"/>
    </row>
    <row r="32" customFormat="false" ht="150.55" hidden="false" customHeight="true" outlineLevel="0" collapsed="false">
      <c r="B32" s="20" t="s">
        <v>236</v>
      </c>
      <c r="C32" s="3" t="n">
        <v>2026</v>
      </c>
      <c r="D32" s="3"/>
      <c r="E32" s="3" t="s">
        <v>218</v>
      </c>
      <c r="F32" s="3"/>
      <c r="G32" s="3"/>
      <c r="H32" s="20" t="s">
        <v>215</v>
      </c>
      <c r="I32" s="20"/>
      <c r="J32" s="9" t="s">
        <v>226</v>
      </c>
      <c r="K32" s="9"/>
    </row>
    <row r="33" customFormat="false" ht="159.05" hidden="false" customHeight="true" outlineLevel="0" collapsed="false">
      <c r="B33" s="20" t="s">
        <v>237</v>
      </c>
      <c r="C33" s="3" t="n">
        <v>2026</v>
      </c>
      <c r="D33" s="3"/>
      <c r="E33" s="3" t="s">
        <v>48</v>
      </c>
      <c r="F33" s="3"/>
      <c r="G33" s="3"/>
      <c r="H33" s="20" t="s">
        <v>215</v>
      </c>
      <c r="I33" s="20"/>
      <c r="J33" s="9" t="s">
        <v>221</v>
      </c>
      <c r="K33" s="9"/>
    </row>
    <row r="34" customFormat="false" ht="161.2" hidden="false" customHeight="true" outlineLevel="0" collapsed="false">
      <c r="B34" s="20" t="s">
        <v>238</v>
      </c>
      <c r="C34" s="3" t="n">
        <v>2026</v>
      </c>
      <c r="D34" s="3"/>
      <c r="E34" s="3" t="s">
        <v>48</v>
      </c>
      <c r="F34" s="3"/>
      <c r="G34" s="3"/>
      <c r="H34" s="20" t="s">
        <v>215</v>
      </c>
      <c r="I34" s="20"/>
      <c r="J34" s="9" t="s">
        <v>197</v>
      </c>
      <c r="K34" s="9"/>
    </row>
    <row r="35" customFormat="false" ht="15" hidden="false" customHeight="false" outlineLevel="0" collapsed="false"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customFormat="false" ht="15" hidden="false" customHeight="false" outlineLevel="0" collapsed="false"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customFormat="false" ht="15" hidden="false" customHeight="false" outlineLevel="0" collapsed="false"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customFormat="false" ht="15" hidden="false" customHeight="false" outlineLevel="0" collapsed="false"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customFormat="false" ht="15" hidden="false" customHeight="false" outlineLevel="0" collapsed="false"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customFormat="false" ht="15" hidden="false" customHeight="false" outlineLevel="0" collapsed="false"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customFormat="false" ht="15" hidden="false" customHeight="false" outlineLevel="0" collapsed="false"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customFormat="false" ht="15" hidden="false" customHeight="false" outlineLevel="0" collapsed="false"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customFormat="false" ht="15" hidden="false" customHeight="false" outlineLevel="0" collapsed="false"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customFormat="false" ht="15" hidden="false" customHeight="false" outlineLevel="0" collapsed="false"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customFormat="false" ht="15" hidden="false" customHeight="false" outlineLevel="0" collapsed="false">
      <c r="B45" s="12"/>
      <c r="C45" s="12"/>
      <c r="D45" s="12"/>
      <c r="E45" s="12"/>
      <c r="F45" s="12"/>
      <c r="G45" s="12"/>
      <c r="H45" s="12"/>
      <c r="I45" s="12"/>
      <c r="J45" s="12"/>
      <c r="K45" s="12"/>
    </row>
  </sheetData>
  <mergeCells count="98">
    <mergeCell ref="A2:K2"/>
    <mergeCell ref="A4:A5"/>
    <mergeCell ref="B4:B5"/>
    <mergeCell ref="C4:C5"/>
    <mergeCell ref="D4:K4"/>
    <mergeCell ref="B6:K6"/>
    <mergeCell ref="A10:K10"/>
    <mergeCell ref="A11:A12"/>
    <mergeCell ref="B11:B12"/>
    <mergeCell ref="C11:D12"/>
    <mergeCell ref="E11:G12"/>
    <mergeCell ref="H11:I12"/>
    <mergeCell ref="J11:K12"/>
    <mergeCell ref="C13:D13"/>
    <mergeCell ref="E13:G13"/>
    <mergeCell ref="H13:I13"/>
    <mergeCell ref="J13:K13"/>
    <mergeCell ref="B14:K14"/>
    <mergeCell ref="C15:D15"/>
    <mergeCell ref="E15:G15"/>
    <mergeCell ref="H15:I15"/>
    <mergeCell ref="J15:K15"/>
    <mergeCell ref="C16:D16"/>
    <mergeCell ref="E16:G16"/>
    <mergeCell ref="H16:I16"/>
    <mergeCell ref="J16:K16"/>
    <mergeCell ref="C17:D17"/>
    <mergeCell ref="E17:G17"/>
    <mergeCell ref="H17:I17"/>
    <mergeCell ref="J17:K17"/>
    <mergeCell ref="C18:D18"/>
    <mergeCell ref="E18:G18"/>
    <mergeCell ref="H18:I18"/>
    <mergeCell ref="J18:K18"/>
    <mergeCell ref="C19:D19"/>
    <mergeCell ref="E19:G19"/>
    <mergeCell ref="H19:I19"/>
    <mergeCell ref="J19:K19"/>
    <mergeCell ref="C20:D20"/>
    <mergeCell ref="E20:G20"/>
    <mergeCell ref="H20:I20"/>
    <mergeCell ref="J20:K20"/>
    <mergeCell ref="C21:D21"/>
    <mergeCell ref="E21:G21"/>
    <mergeCell ref="H21:I21"/>
    <mergeCell ref="J21:K21"/>
    <mergeCell ref="C22:D22"/>
    <mergeCell ref="E22:G22"/>
    <mergeCell ref="H22:I22"/>
    <mergeCell ref="J22:K22"/>
    <mergeCell ref="C23:D23"/>
    <mergeCell ref="E23:G23"/>
    <mergeCell ref="H23:I23"/>
    <mergeCell ref="J23:K23"/>
    <mergeCell ref="C24:D24"/>
    <mergeCell ref="E24:G24"/>
    <mergeCell ref="H24:I24"/>
    <mergeCell ref="J24:K24"/>
    <mergeCell ref="C25:D25"/>
    <mergeCell ref="E25:G25"/>
    <mergeCell ref="H25:I25"/>
    <mergeCell ref="J25:K25"/>
    <mergeCell ref="C26:D26"/>
    <mergeCell ref="E26:G26"/>
    <mergeCell ref="H26:I26"/>
    <mergeCell ref="J26:K26"/>
    <mergeCell ref="C27:D27"/>
    <mergeCell ref="E27:G27"/>
    <mergeCell ref="H27:I27"/>
    <mergeCell ref="J27:K27"/>
    <mergeCell ref="C28:D28"/>
    <mergeCell ref="E28:G28"/>
    <mergeCell ref="H28:I28"/>
    <mergeCell ref="J28:K28"/>
    <mergeCell ref="C29:D29"/>
    <mergeCell ref="E29:G29"/>
    <mergeCell ref="H29:I29"/>
    <mergeCell ref="J29:K29"/>
    <mergeCell ref="C30:D30"/>
    <mergeCell ref="E30:G30"/>
    <mergeCell ref="H30:I30"/>
    <mergeCell ref="J30:K30"/>
    <mergeCell ref="C31:D31"/>
    <mergeCell ref="E31:G31"/>
    <mergeCell ref="H31:I31"/>
    <mergeCell ref="J31:K31"/>
    <mergeCell ref="C32:D32"/>
    <mergeCell ref="E32:G32"/>
    <mergeCell ref="H32:I32"/>
    <mergeCell ref="J32:K32"/>
    <mergeCell ref="C33:D33"/>
    <mergeCell ref="E33:G33"/>
    <mergeCell ref="H33:I33"/>
    <mergeCell ref="J33:K33"/>
    <mergeCell ref="C34:D34"/>
    <mergeCell ref="E34:G34"/>
    <mergeCell ref="H34:I34"/>
    <mergeCell ref="J34:K3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3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45"/>
  <sheetViews>
    <sheetView showFormulas="false" showGridLines="true" showRowColHeaders="true" showZeros="true" rightToLeft="false" tabSelected="false" showOutlineSymbols="true" defaultGridColor="true" view="pageBreakPreview" topLeftCell="A28" colorId="64" zoomScale="80" zoomScaleNormal="82" zoomScalePageLayoutView="80" workbookViewId="0">
      <selection pane="topLeft" activeCell="J34" activeCellId="0" sqref="J34"/>
    </sheetView>
  </sheetViews>
  <sheetFormatPr defaultColWidth="8.578125" defaultRowHeight="15" zeroHeight="false" outlineLevelRow="0" outlineLevelCol="0"/>
  <cols>
    <col collapsed="false" customWidth="true" hidden="false" outlineLevel="0" max="1" min="1" style="1" width="5.43"/>
    <col collapsed="false" customWidth="true" hidden="false" outlineLevel="0" max="2" min="2" style="1" width="33.85"/>
    <col collapsed="false" customWidth="true" hidden="false" outlineLevel="0" max="3" min="3" style="1" width="12.57"/>
    <col collapsed="false" customWidth="true" hidden="false" outlineLevel="0" max="4" min="4" style="1" width="9.85"/>
    <col collapsed="false" customWidth="true" hidden="false" outlineLevel="0" max="5" min="5" style="1" width="11.14"/>
    <col collapsed="false" customWidth="true" hidden="false" outlineLevel="0" max="6" min="6" style="1" width="9.58"/>
    <col collapsed="false" customWidth="true" hidden="false" outlineLevel="0" max="7" min="7" style="1" width="14.14"/>
    <col collapsed="false" customWidth="true" hidden="false" outlineLevel="0" max="8" min="8" style="1" width="15.28"/>
    <col collapsed="false" customWidth="true" hidden="false" outlineLevel="0" max="9" min="9" style="1" width="14.71"/>
    <col collapsed="false" customWidth="true" hidden="false" outlineLevel="0" max="10" min="10" style="1" width="12"/>
    <col collapsed="false" customWidth="true" hidden="false" outlineLevel="0" max="11" min="11" style="1" width="12.71"/>
  </cols>
  <sheetData>
    <row r="2" customFormat="false" ht="24.75" hidden="false" customHeight="true" outlineLevel="0" collapsed="false">
      <c r="A2" s="13" t="s">
        <v>239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customFormat="false" ht="15" hidden="false" customHeight="true" outlineLevel="0" collapsed="false">
      <c r="A4" s="3" t="s">
        <v>1</v>
      </c>
      <c r="B4" s="3" t="s">
        <v>2</v>
      </c>
      <c r="C4" s="3" t="s">
        <v>3</v>
      </c>
      <c r="D4" s="4" t="s">
        <v>4</v>
      </c>
      <c r="E4" s="4"/>
      <c r="F4" s="4"/>
      <c r="G4" s="4"/>
      <c r="H4" s="4"/>
      <c r="I4" s="4"/>
      <c r="J4" s="4"/>
      <c r="K4" s="4"/>
    </row>
    <row r="5" customFormat="false" ht="49.5" hidden="false" customHeight="true" outlineLevel="0" collapsed="false">
      <c r="A5" s="3"/>
      <c r="B5" s="3"/>
      <c r="C5" s="3"/>
      <c r="D5" s="4" t="s">
        <v>5</v>
      </c>
      <c r="E5" s="4" t="s">
        <v>6</v>
      </c>
      <c r="F5" s="4" t="s">
        <v>7</v>
      </c>
      <c r="G5" s="3" t="s">
        <v>8</v>
      </c>
      <c r="H5" s="4" t="s">
        <v>9</v>
      </c>
      <c r="I5" s="4" t="s">
        <v>10</v>
      </c>
      <c r="J5" s="4" t="s">
        <v>11</v>
      </c>
      <c r="K5" s="3" t="s">
        <v>12</v>
      </c>
    </row>
    <row r="6" customFormat="false" ht="20.25" hidden="false" customHeight="true" outlineLevel="0" collapsed="false">
      <c r="A6" s="5" t="n">
        <v>1</v>
      </c>
      <c r="B6" s="14" t="s">
        <v>240</v>
      </c>
      <c r="C6" s="14"/>
      <c r="D6" s="14"/>
      <c r="E6" s="14"/>
      <c r="F6" s="14"/>
      <c r="G6" s="14"/>
      <c r="H6" s="14"/>
      <c r="I6" s="14"/>
      <c r="J6" s="14"/>
      <c r="K6" s="14"/>
    </row>
    <row r="7" customFormat="false" ht="167.25" hidden="false" customHeight="true" outlineLevel="0" collapsed="false">
      <c r="A7" s="10" t="s">
        <v>28</v>
      </c>
      <c r="B7" s="48" t="s">
        <v>241</v>
      </c>
      <c r="C7" s="49" t="s">
        <v>16</v>
      </c>
      <c r="D7" s="8"/>
      <c r="E7" s="8"/>
      <c r="F7" s="8"/>
      <c r="G7" s="8" t="n">
        <v>100</v>
      </c>
      <c r="H7" s="8"/>
      <c r="I7" s="8"/>
      <c r="J7" s="8"/>
      <c r="K7" s="8" t="n">
        <v>100</v>
      </c>
    </row>
    <row r="8" customFormat="false" ht="51.75" hidden="false" customHeight="true" outlineLevel="0" collapsed="false">
      <c r="A8" s="10" t="s">
        <v>31</v>
      </c>
      <c r="B8" s="50" t="s">
        <v>242</v>
      </c>
      <c r="C8" s="49" t="s">
        <v>16</v>
      </c>
      <c r="D8" s="8"/>
      <c r="E8" s="8"/>
      <c r="F8" s="8"/>
      <c r="G8" s="8" t="n">
        <v>0</v>
      </c>
      <c r="H8" s="8"/>
      <c r="I8" s="8"/>
      <c r="J8" s="8"/>
      <c r="K8" s="51" t="n">
        <v>2.55</v>
      </c>
    </row>
    <row r="9" customFormat="false" ht="18" hidden="false" customHeight="true" outlineLevel="0" collapsed="false">
      <c r="A9" s="10" t="n">
        <v>2</v>
      </c>
      <c r="B9" s="8" t="s">
        <v>243</v>
      </c>
      <c r="C9" s="8" t="s">
        <v>16</v>
      </c>
      <c r="D9" s="8"/>
      <c r="E9" s="8"/>
      <c r="F9" s="8"/>
      <c r="G9" s="8" t="s">
        <v>244</v>
      </c>
      <c r="H9" s="8"/>
      <c r="I9" s="8"/>
      <c r="J9" s="8"/>
      <c r="K9" s="8" t="s">
        <v>244</v>
      </c>
    </row>
    <row r="10" customFormat="false" ht="30" hidden="false" customHeight="false" outlineLevel="0" collapsed="false">
      <c r="A10" s="10" t="s">
        <v>156</v>
      </c>
      <c r="B10" s="50" t="s">
        <v>245</v>
      </c>
      <c r="C10" s="49" t="s">
        <v>16</v>
      </c>
      <c r="D10" s="8"/>
      <c r="E10" s="8"/>
      <c r="F10" s="8"/>
      <c r="G10" s="8" t="n">
        <v>100</v>
      </c>
      <c r="H10" s="8"/>
      <c r="I10" s="8"/>
      <c r="J10" s="8"/>
      <c r="K10" s="8" t="n">
        <v>100</v>
      </c>
    </row>
    <row r="11" customFormat="false" ht="61.5" hidden="false" customHeight="true" outlineLevel="0" collapsed="false">
      <c r="A11" s="16" t="s">
        <v>246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customFormat="false" ht="36" hidden="false" customHeight="true" outlineLevel="0" collapsed="false">
      <c r="A12" s="3" t="s">
        <v>36</v>
      </c>
      <c r="B12" s="3" t="s">
        <v>37</v>
      </c>
      <c r="C12" s="3" t="s">
        <v>38</v>
      </c>
      <c r="D12" s="3"/>
      <c r="E12" s="3" t="s">
        <v>39</v>
      </c>
      <c r="F12" s="3"/>
      <c r="G12" s="3"/>
      <c r="H12" s="17" t="s">
        <v>40</v>
      </c>
      <c r="I12" s="17"/>
      <c r="J12" s="3" t="s">
        <v>41</v>
      </c>
      <c r="K12" s="3"/>
    </row>
    <row r="13" customFormat="false" ht="12.75" hidden="false" customHeight="false" outlineLevel="0" collapsed="false">
      <c r="A13" s="3"/>
      <c r="B13" s="3"/>
      <c r="C13" s="3"/>
      <c r="D13" s="3"/>
      <c r="E13" s="3"/>
      <c r="F13" s="3"/>
      <c r="G13" s="3"/>
      <c r="H13" s="17"/>
      <c r="I13" s="17"/>
      <c r="J13" s="3"/>
      <c r="K13" s="3"/>
    </row>
    <row r="14" customFormat="false" ht="15" hidden="false" customHeight="false" outlineLevel="0" collapsed="false">
      <c r="A14" s="19" t="n">
        <v>1</v>
      </c>
      <c r="B14" s="18" t="n">
        <v>2</v>
      </c>
      <c r="C14" s="3" t="n">
        <v>3</v>
      </c>
      <c r="D14" s="3" t="n">
        <v>4</v>
      </c>
      <c r="E14" s="4" t="n">
        <v>4</v>
      </c>
      <c r="F14" s="4"/>
      <c r="G14" s="4"/>
      <c r="H14" s="4" t="n">
        <v>5</v>
      </c>
      <c r="I14" s="4"/>
      <c r="J14" s="4" t="n">
        <v>6</v>
      </c>
      <c r="K14" s="4"/>
    </row>
    <row r="15" customFormat="false" ht="21.75" hidden="false" customHeight="true" outlineLevel="0" collapsed="false">
      <c r="A15" s="19" t="n">
        <v>1</v>
      </c>
      <c r="B15" s="3" t="s">
        <v>247</v>
      </c>
      <c r="C15" s="3"/>
      <c r="D15" s="3"/>
      <c r="E15" s="3"/>
      <c r="F15" s="3"/>
      <c r="G15" s="3"/>
      <c r="H15" s="3"/>
      <c r="I15" s="3"/>
      <c r="J15" s="3"/>
      <c r="K15" s="3"/>
    </row>
    <row r="16" customFormat="false" ht="48.75" hidden="false" customHeight="true" outlineLevel="0" collapsed="false">
      <c r="A16" s="23" t="s">
        <v>28</v>
      </c>
      <c r="B16" s="52" t="s">
        <v>248</v>
      </c>
      <c r="C16" s="25" t="s">
        <v>106</v>
      </c>
      <c r="D16" s="25"/>
      <c r="E16" s="26"/>
      <c r="F16" s="26"/>
      <c r="G16" s="26"/>
      <c r="H16" s="26"/>
      <c r="I16" s="26"/>
      <c r="J16" s="26"/>
      <c r="K16" s="26"/>
    </row>
    <row r="17" customFormat="false" ht="77.4" hidden="false" customHeight="true" outlineLevel="0" collapsed="false">
      <c r="A17" s="53"/>
      <c r="B17" s="24" t="s">
        <v>249</v>
      </c>
      <c r="C17" s="25" t="s">
        <v>106</v>
      </c>
      <c r="D17" s="25"/>
      <c r="E17" s="25"/>
      <c r="F17" s="25"/>
      <c r="G17" s="25"/>
      <c r="H17" s="54"/>
      <c r="I17" s="54"/>
      <c r="J17" s="26"/>
      <c r="K17" s="26"/>
    </row>
    <row r="18" customFormat="false" ht="75.25" hidden="false" customHeight="true" outlineLevel="0" collapsed="false">
      <c r="A18" s="5"/>
      <c r="B18" s="20" t="s">
        <v>250</v>
      </c>
      <c r="C18" s="3" t="n">
        <v>2026</v>
      </c>
      <c r="D18" s="3"/>
      <c r="E18" s="3" t="s">
        <v>48</v>
      </c>
      <c r="F18" s="3"/>
      <c r="G18" s="3"/>
      <c r="H18" s="29" t="s">
        <v>251</v>
      </c>
      <c r="I18" s="29"/>
      <c r="J18" s="8" t="s">
        <v>197</v>
      </c>
      <c r="K18" s="8"/>
    </row>
    <row r="19" customFormat="false" ht="47.25" hidden="false" customHeight="true" outlineLevel="0" collapsed="false">
      <c r="A19" s="5"/>
      <c r="B19" s="20" t="s">
        <v>252</v>
      </c>
      <c r="C19" s="3" t="n">
        <v>2026</v>
      </c>
      <c r="D19" s="3"/>
      <c r="E19" s="3" t="s">
        <v>48</v>
      </c>
      <c r="F19" s="3"/>
      <c r="G19" s="3"/>
      <c r="H19" s="29" t="s">
        <v>251</v>
      </c>
      <c r="I19" s="29"/>
      <c r="J19" s="8" t="s">
        <v>197</v>
      </c>
      <c r="K19" s="8"/>
    </row>
    <row r="20" customFormat="false" ht="39" hidden="false" customHeight="true" outlineLevel="0" collapsed="false">
      <c r="B20" s="20" t="s">
        <v>253</v>
      </c>
      <c r="C20" s="3" t="n">
        <v>2026</v>
      </c>
      <c r="D20" s="3"/>
      <c r="E20" s="3" t="s">
        <v>48</v>
      </c>
      <c r="F20" s="3"/>
      <c r="G20" s="3"/>
      <c r="H20" s="29" t="s">
        <v>251</v>
      </c>
      <c r="I20" s="29"/>
      <c r="J20" s="9" t="s">
        <v>254</v>
      </c>
      <c r="K20" s="9"/>
    </row>
    <row r="21" customFormat="false" ht="52.5" hidden="false" customHeight="true" outlineLevel="0" collapsed="false">
      <c r="A21" s="55" t="s">
        <v>31</v>
      </c>
      <c r="B21" s="52" t="s">
        <v>255</v>
      </c>
      <c r="C21" s="45" t="s">
        <v>106</v>
      </c>
      <c r="D21" s="45"/>
      <c r="E21" s="25"/>
      <c r="F21" s="25"/>
      <c r="G21" s="25"/>
      <c r="H21" s="25"/>
      <c r="I21" s="25"/>
      <c r="J21" s="26"/>
      <c r="K21" s="26"/>
    </row>
    <row r="22" customFormat="false" ht="65.3" hidden="false" customHeight="true" outlineLevel="0" collapsed="false">
      <c r="B22" s="20" t="s">
        <v>256</v>
      </c>
      <c r="C22" s="3" t="n">
        <v>2026</v>
      </c>
      <c r="D22" s="3"/>
      <c r="E22" s="3" t="s">
        <v>48</v>
      </c>
      <c r="F22" s="3"/>
      <c r="G22" s="3"/>
      <c r="H22" s="29" t="s">
        <v>251</v>
      </c>
      <c r="I22" s="29"/>
      <c r="J22" s="9" t="s">
        <v>254</v>
      </c>
      <c r="K22" s="9"/>
    </row>
    <row r="23" customFormat="false" ht="41.15" hidden="false" customHeight="true" outlineLevel="0" collapsed="false">
      <c r="A23" s="43"/>
      <c r="B23" s="20" t="s">
        <v>257</v>
      </c>
      <c r="C23" s="3" t="n">
        <v>2026</v>
      </c>
      <c r="D23" s="3"/>
      <c r="E23" s="3" t="s">
        <v>48</v>
      </c>
      <c r="F23" s="3"/>
      <c r="G23" s="3"/>
      <c r="H23" s="29" t="s">
        <v>251</v>
      </c>
      <c r="I23" s="29"/>
      <c r="J23" s="9" t="s">
        <v>254</v>
      </c>
      <c r="K23" s="9"/>
    </row>
    <row r="24" customFormat="false" ht="48.25" hidden="false" customHeight="true" outlineLevel="0" collapsed="false">
      <c r="B24" s="20" t="s">
        <v>258</v>
      </c>
      <c r="C24" s="3" t="n">
        <v>2026</v>
      </c>
      <c r="D24" s="3"/>
      <c r="E24" s="3" t="s">
        <v>48</v>
      </c>
      <c r="F24" s="3"/>
      <c r="G24" s="3"/>
      <c r="H24" s="29" t="s">
        <v>251</v>
      </c>
      <c r="I24" s="29"/>
      <c r="J24" s="9" t="s">
        <v>254</v>
      </c>
      <c r="K24" s="9"/>
    </row>
    <row r="25" customFormat="false" ht="49" hidden="false" customHeight="true" outlineLevel="0" collapsed="false">
      <c r="B25" s="20" t="s">
        <v>129</v>
      </c>
      <c r="C25" s="3" t="n">
        <v>2026</v>
      </c>
      <c r="D25" s="3"/>
      <c r="E25" s="3" t="s">
        <v>48</v>
      </c>
      <c r="F25" s="3"/>
      <c r="G25" s="3"/>
      <c r="H25" s="29" t="s">
        <v>66</v>
      </c>
      <c r="I25" s="29"/>
      <c r="J25" s="9" t="s">
        <v>254</v>
      </c>
      <c r="K25" s="9"/>
    </row>
    <row r="26" customFormat="false" ht="53.95" hidden="false" customHeight="true" outlineLevel="0" collapsed="false">
      <c r="A26" s="55" t="s">
        <v>33</v>
      </c>
      <c r="B26" s="52" t="s">
        <v>259</v>
      </c>
      <c r="C26" s="25" t="s">
        <v>106</v>
      </c>
      <c r="D26" s="25"/>
      <c r="E26" s="25"/>
      <c r="F26" s="25"/>
      <c r="G26" s="25"/>
      <c r="H26" s="26"/>
      <c r="I26" s="26"/>
      <c r="J26" s="26"/>
      <c r="K26" s="26"/>
    </row>
    <row r="27" customFormat="false" ht="28.4" hidden="false" customHeight="true" outlineLevel="0" collapsed="false">
      <c r="A27" s="55"/>
      <c r="B27" s="24" t="s">
        <v>260</v>
      </c>
      <c r="C27" s="25" t="s">
        <v>106</v>
      </c>
      <c r="D27" s="25"/>
      <c r="E27" s="25"/>
      <c r="F27" s="25"/>
      <c r="G27" s="25"/>
      <c r="H27" s="54"/>
      <c r="I27" s="54"/>
      <c r="J27" s="26"/>
      <c r="K27" s="26"/>
    </row>
    <row r="28" customFormat="false" ht="59.65" hidden="false" customHeight="true" outlineLevel="0" collapsed="false">
      <c r="B28" s="20" t="s">
        <v>261</v>
      </c>
      <c r="C28" s="3" t="n">
        <v>2026</v>
      </c>
      <c r="D28" s="3"/>
      <c r="E28" s="3" t="s">
        <v>48</v>
      </c>
      <c r="F28" s="3"/>
      <c r="G28" s="3"/>
      <c r="H28" s="29" t="s">
        <v>251</v>
      </c>
      <c r="I28" s="29"/>
      <c r="J28" s="9" t="s">
        <v>216</v>
      </c>
      <c r="K28" s="9"/>
    </row>
    <row r="29" customFormat="false" ht="35.5" hidden="false" customHeight="true" outlineLevel="0" collapsed="false">
      <c r="B29" s="20" t="s">
        <v>262</v>
      </c>
      <c r="C29" s="3" t="n">
        <v>2026</v>
      </c>
      <c r="D29" s="3"/>
      <c r="E29" s="3" t="s">
        <v>48</v>
      </c>
      <c r="F29" s="3"/>
      <c r="G29" s="3"/>
      <c r="H29" s="29" t="s">
        <v>251</v>
      </c>
      <c r="I29" s="29"/>
      <c r="J29" s="9" t="s">
        <v>197</v>
      </c>
      <c r="K29" s="9"/>
    </row>
    <row r="30" customFormat="false" ht="41.15" hidden="false" customHeight="true" outlineLevel="0" collapsed="false">
      <c r="B30" s="20" t="s">
        <v>263</v>
      </c>
      <c r="C30" s="3" t="n">
        <v>2026</v>
      </c>
      <c r="D30" s="3"/>
      <c r="E30" s="3" t="s">
        <v>48</v>
      </c>
      <c r="F30" s="3"/>
      <c r="G30" s="3"/>
      <c r="H30" s="29" t="s">
        <v>66</v>
      </c>
      <c r="I30" s="29"/>
      <c r="J30" s="9" t="s">
        <v>254</v>
      </c>
      <c r="K30" s="9"/>
    </row>
    <row r="31" customFormat="false" ht="80.95" hidden="false" customHeight="true" outlineLevel="0" collapsed="false">
      <c r="A31" s="55" t="s">
        <v>136</v>
      </c>
      <c r="B31" s="24" t="s">
        <v>264</v>
      </c>
      <c r="C31" s="25" t="s">
        <v>106</v>
      </c>
      <c r="D31" s="25"/>
      <c r="E31" s="25"/>
      <c r="F31" s="25"/>
      <c r="G31" s="25"/>
      <c r="H31" s="54"/>
      <c r="I31" s="54"/>
      <c r="J31" s="26"/>
      <c r="K31" s="26"/>
    </row>
    <row r="32" customFormat="false" ht="107.2" hidden="false" customHeight="true" outlineLevel="0" collapsed="false">
      <c r="B32" s="20" t="s">
        <v>265</v>
      </c>
      <c r="C32" s="3" t="n">
        <v>2026</v>
      </c>
      <c r="D32" s="3"/>
      <c r="E32" s="3" t="s">
        <v>48</v>
      </c>
      <c r="F32" s="3"/>
      <c r="G32" s="3"/>
      <c r="H32" s="29" t="s">
        <v>251</v>
      </c>
      <c r="I32" s="29"/>
      <c r="J32" s="9" t="s">
        <v>216</v>
      </c>
      <c r="K32" s="9"/>
    </row>
    <row r="33" customFormat="false" ht="51.8" hidden="false" customHeight="true" outlineLevel="0" collapsed="false">
      <c r="B33" s="31" t="s">
        <v>266</v>
      </c>
      <c r="C33" s="3" t="n">
        <v>2026</v>
      </c>
      <c r="D33" s="3"/>
      <c r="E33" s="3" t="s">
        <v>48</v>
      </c>
      <c r="F33" s="3"/>
      <c r="G33" s="3"/>
      <c r="H33" s="29" t="s">
        <v>251</v>
      </c>
      <c r="I33" s="29"/>
      <c r="J33" s="9" t="s">
        <v>197</v>
      </c>
      <c r="K33" s="9"/>
    </row>
    <row r="34" customFormat="false" ht="60.35" hidden="false" customHeight="true" outlineLevel="0" collapsed="false">
      <c r="B34" s="20" t="s">
        <v>267</v>
      </c>
      <c r="C34" s="3" t="n">
        <v>2026</v>
      </c>
      <c r="D34" s="3"/>
      <c r="E34" s="3" t="s">
        <v>48</v>
      </c>
      <c r="F34" s="3"/>
      <c r="G34" s="3"/>
      <c r="H34" s="29" t="s">
        <v>66</v>
      </c>
      <c r="I34" s="29"/>
      <c r="J34" s="9" t="s">
        <v>254</v>
      </c>
      <c r="K34" s="9"/>
    </row>
    <row r="35" customFormat="false" ht="15" hidden="false" customHeight="false" outlineLevel="0" collapsed="false"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customFormat="false" ht="15" hidden="false" customHeight="false" outlineLevel="0" collapsed="false"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customFormat="false" ht="15" hidden="false" customHeight="false" outlineLevel="0" collapsed="false"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customFormat="false" ht="15" hidden="false" customHeight="false" outlineLevel="0" collapsed="false"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customFormat="false" ht="15" hidden="false" customHeight="false" outlineLevel="0" collapsed="false"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customFormat="false" ht="15" hidden="false" customHeight="false" outlineLevel="0" collapsed="false"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customFormat="false" ht="15" hidden="false" customHeight="false" outlineLevel="0" collapsed="false"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customFormat="false" ht="15" hidden="false" customHeight="false" outlineLevel="0" collapsed="false"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customFormat="false" ht="15" hidden="false" customHeight="false" outlineLevel="0" collapsed="false"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customFormat="false" ht="15" hidden="false" customHeight="false" outlineLevel="0" collapsed="false"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customFormat="false" ht="15" hidden="false" customHeight="false" outlineLevel="0" collapsed="false">
      <c r="B45" s="12"/>
      <c r="C45" s="12"/>
      <c r="D45" s="12"/>
      <c r="E45" s="12"/>
      <c r="F45" s="12"/>
      <c r="G45" s="12"/>
      <c r="H45" s="12"/>
      <c r="I45" s="12"/>
      <c r="J45" s="12"/>
      <c r="K45" s="12"/>
    </row>
  </sheetData>
  <mergeCells count="95">
    <mergeCell ref="A2:K2"/>
    <mergeCell ref="A4:A5"/>
    <mergeCell ref="B4:B5"/>
    <mergeCell ref="C4:C5"/>
    <mergeCell ref="D4:K4"/>
    <mergeCell ref="B6:K6"/>
    <mergeCell ref="B9:K9"/>
    <mergeCell ref="A11:K11"/>
    <mergeCell ref="A12:A13"/>
    <mergeCell ref="B12:B13"/>
    <mergeCell ref="C12:D13"/>
    <mergeCell ref="E12:G13"/>
    <mergeCell ref="H12:I13"/>
    <mergeCell ref="J12:K13"/>
    <mergeCell ref="C14:D14"/>
    <mergeCell ref="E14:G14"/>
    <mergeCell ref="H14:I14"/>
    <mergeCell ref="J14:K14"/>
    <mergeCell ref="B15:K15"/>
    <mergeCell ref="C16:D16"/>
    <mergeCell ref="E16:G16"/>
    <mergeCell ref="H16:I16"/>
    <mergeCell ref="J16:K16"/>
    <mergeCell ref="C17:D17"/>
    <mergeCell ref="E17:G17"/>
    <mergeCell ref="H17:I17"/>
    <mergeCell ref="J17:K17"/>
    <mergeCell ref="C18:D18"/>
    <mergeCell ref="E18:G18"/>
    <mergeCell ref="H18:I18"/>
    <mergeCell ref="J18:K18"/>
    <mergeCell ref="C19:D19"/>
    <mergeCell ref="E19:G19"/>
    <mergeCell ref="H19:I19"/>
    <mergeCell ref="J19:K19"/>
    <mergeCell ref="C20:D20"/>
    <mergeCell ref="E20:G20"/>
    <mergeCell ref="H20:I20"/>
    <mergeCell ref="J20:K20"/>
    <mergeCell ref="C21:D21"/>
    <mergeCell ref="E21:G21"/>
    <mergeCell ref="H21:I21"/>
    <mergeCell ref="J21:K21"/>
    <mergeCell ref="C22:D22"/>
    <mergeCell ref="E22:G22"/>
    <mergeCell ref="H22:I22"/>
    <mergeCell ref="J22:K22"/>
    <mergeCell ref="C23:D23"/>
    <mergeCell ref="E23:G23"/>
    <mergeCell ref="H23:I23"/>
    <mergeCell ref="J23:K23"/>
    <mergeCell ref="C24:D24"/>
    <mergeCell ref="E24:G24"/>
    <mergeCell ref="H24:I24"/>
    <mergeCell ref="J24:K24"/>
    <mergeCell ref="C25:D25"/>
    <mergeCell ref="E25:G25"/>
    <mergeCell ref="H25:I25"/>
    <mergeCell ref="J25:K25"/>
    <mergeCell ref="C26:D26"/>
    <mergeCell ref="E26:G26"/>
    <mergeCell ref="H26:I26"/>
    <mergeCell ref="J26:K26"/>
    <mergeCell ref="C27:D27"/>
    <mergeCell ref="E27:G27"/>
    <mergeCell ref="H27:I27"/>
    <mergeCell ref="J27:K27"/>
    <mergeCell ref="C28:D28"/>
    <mergeCell ref="E28:G28"/>
    <mergeCell ref="H28:I28"/>
    <mergeCell ref="J28:K28"/>
    <mergeCell ref="C29:D29"/>
    <mergeCell ref="E29:G29"/>
    <mergeCell ref="H29:I29"/>
    <mergeCell ref="J29:K29"/>
    <mergeCell ref="C30:D30"/>
    <mergeCell ref="E30:G30"/>
    <mergeCell ref="H30:I30"/>
    <mergeCell ref="J30:K30"/>
    <mergeCell ref="C31:D31"/>
    <mergeCell ref="E31:G31"/>
    <mergeCell ref="H31:I31"/>
    <mergeCell ref="J31:K31"/>
    <mergeCell ref="C32:D32"/>
    <mergeCell ref="E32:G32"/>
    <mergeCell ref="H32:I32"/>
    <mergeCell ref="J32:K32"/>
    <mergeCell ref="C33:D33"/>
    <mergeCell ref="E33:G33"/>
    <mergeCell ref="H33:I33"/>
    <mergeCell ref="J33:K33"/>
    <mergeCell ref="C34:D34"/>
    <mergeCell ref="E34:G34"/>
    <mergeCell ref="H34:I34"/>
    <mergeCell ref="J34:K3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3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12"/>
  <sheetViews>
    <sheetView showFormulas="false" showGridLines="true" showRowColHeaders="true" showZeros="true" rightToLeft="false" tabSelected="false" showOutlineSymbols="true" defaultGridColor="true" view="pageBreakPreview" topLeftCell="A1" colorId="64" zoomScale="80" zoomScaleNormal="100" zoomScalePageLayoutView="80" workbookViewId="0">
      <selection pane="topLeft" activeCell="E12" activeCellId="0" sqref="E12"/>
    </sheetView>
  </sheetViews>
  <sheetFormatPr defaultColWidth="8.578125" defaultRowHeight="12.7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63.42"/>
    <col collapsed="false" customWidth="true" hidden="false" outlineLevel="0" max="4" min="3" style="0" width="18.14"/>
  </cols>
  <sheetData>
    <row r="2" customFormat="false" ht="51.75" hidden="false" customHeight="true" outlineLevel="0" collapsed="false">
      <c r="A2" s="56" t="s">
        <v>268</v>
      </c>
      <c r="B2" s="56"/>
      <c r="C2" s="56"/>
      <c r="D2" s="56"/>
    </row>
    <row r="3" customFormat="false" ht="32.25" hidden="false" customHeight="true" outlineLevel="0" collapsed="false">
      <c r="A3" s="57" t="s">
        <v>1</v>
      </c>
      <c r="B3" s="3" t="s">
        <v>269</v>
      </c>
      <c r="C3" s="3" t="s">
        <v>270</v>
      </c>
      <c r="D3" s="3"/>
      <c r="E3" s="58"/>
      <c r="F3" s="58"/>
      <c r="G3" s="58"/>
      <c r="H3" s="58"/>
      <c r="I3" s="58"/>
      <c r="J3" s="58"/>
    </row>
    <row r="4" customFormat="false" ht="21.75" hidden="false" customHeight="true" outlineLevel="0" collapsed="false">
      <c r="A4" s="57"/>
      <c r="B4" s="3"/>
      <c r="C4" s="4" t="s">
        <v>271</v>
      </c>
      <c r="D4" s="4" t="s">
        <v>272</v>
      </c>
      <c r="E4" s="58"/>
      <c r="F4" s="58"/>
      <c r="G4" s="58"/>
      <c r="H4" s="58"/>
      <c r="I4" s="58"/>
      <c r="J4" s="58"/>
    </row>
    <row r="5" customFormat="false" ht="56.25" hidden="false" customHeight="true" outlineLevel="0" collapsed="false">
      <c r="A5" s="59" t="s">
        <v>273</v>
      </c>
      <c r="B5" s="59"/>
      <c r="C5" s="40" t="n">
        <v>298340</v>
      </c>
      <c r="D5" s="60" t="n">
        <f aca="false">D6+D7+D8+D9+D10+D11+D12</f>
        <v>119335.15052</v>
      </c>
    </row>
    <row r="6" customFormat="false" ht="25" hidden="false" customHeight="false" outlineLevel="0" collapsed="false">
      <c r="A6" s="57" t="n">
        <v>1</v>
      </c>
      <c r="B6" s="61" t="s">
        <v>274</v>
      </c>
      <c r="C6" s="4" t="n">
        <v>51200</v>
      </c>
      <c r="D6" s="4" t="n">
        <v>0</v>
      </c>
    </row>
    <row r="7" customFormat="false" ht="25" hidden="false" customHeight="false" outlineLevel="0" collapsed="false">
      <c r="A7" s="57" t="n">
        <v>2</v>
      </c>
      <c r="B7" s="61" t="s">
        <v>275</v>
      </c>
      <c r="C7" s="4" t="n">
        <v>10791.7</v>
      </c>
      <c r="D7" s="62" t="n">
        <f aca="false">1380915.57/1000</f>
        <v>1380.91557</v>
      </c>
    </row>
    <row r="8" customFormat="false" ht="15" hidden="false" customHeight="false" outlineLevel="0" collapsed="false">
      <c r="A8" s="57" t="n">
        <v>3</v>
      </c>
      <c r="B8" s="61" t="s">
        <v>276</v>
      </c>
      <c r="C8" s="4" t="n">
        <v>6194</v>
      </c>
      <c r="D8" s="4" t="n">
        <v>0</v>
      </c>
    </row>
    <row r="9" customFormat="false" ht="45" hidden="false" customHeight="false" outlineLevel="0" collapsed="false">
      <c r="A9" s="57" t="n">
        <v>4</v>
      </c>
      <c r="B9" s="61" t="s">
        <v>277</v>
      </c>
      <c r="C9" s="4" t="n">
        <v>1759.7</v>
      </c>
      <c r="D9" s="62" t="n">
        <f aca="false">658769/1000</f>
        <v>658.769</v>
      </c>
    </row>
    <row r="10" customFormat="false" ht="25" hidden="false" customHeight="false" outlineLevel="0" collapsed="false">
      <c r="A10" s="57" t="n">
        <v>5</v>
      </c>
      <c r="B10" s="61" t="s">
        <v>278</v>
      </c>
      <c r="C10" s="4" t="n">
        <v>2448.6</v>
      </c>
      <c r="D10" s="62" t="n">
        <f aca="false">679212.17/1000</f>
        <v>679.21217</v>
      </c>
    </row>
    <row r="11" customFormat="false" ht="25" hidden="false" customHeight="false" outlineLevel="0" collapsed="false">
      <c r="A11" s="57" t="n">
        <v>6</v>
      </c>
      <c r="B11" s="61" t="s">
        <v>279</v>
      </c>
      <c r="C11" s="4" t="n">
        <v>0</v>
      </c>
      <c r="D11" s="4" t="n">
        <v>0</v>
      </c>
    </row>
    <row r="12" customFormat="false" ht="45" hidden="false" customHeight="false" outlineLevel="0" collapsed="false">
      <c r="A12" s="57" t="n">
        <v>7</v>
      </c>
      <c r="B12" s="61" t="s">
        <v>280</v>
      </c>
      <c r="C12" s="4" t="n">
        <v>225946</v>
      </c>
      <c r="D12" s="62" t="n">
        <f aca="false">116616253.78/1000</f>
        <v>116616.25378</v>
      </c>
    </row>
  </sheetData>
  <mergeCells count="5">
    <mergeCell ref="A2:D2"/>
    <mergeCell ref="A3:A4"/>
    <mergeCell ref="B3:B4"/>
    <mergeCell ref="C3:D3"/>
    <mergeCell ref="A5:B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9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298</TotalTime>
  <Application>LibreOffice/7.5.6.2$Linux_X86_64 LibreOffice_project/50$Build-2</Application>
  <AppVersion>15.0000</AppVersion>
  <Company>diakov.net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2026-07-28T02:23:59Z</dcterms:created>
  <dc:creator>RePack by Diakov</dc:creator>
  <dc:description/>
  <dc:language>ru-RU</dc:language>
  <cp:lastModifiedBy/>
  <cp:lastPrinted>2026-08-28T04:39:44Z</cp:lastPrinted>
  <dcterms:modified xsi:type="dcterms:W3CDTF">2026-08-31T10:47:28Z</dcterms:modified>
  <cp:revision>43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