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 activeTab="1"/>
  </bookViews>
  <sheets>
    <sheet name="отчет(реализация)" sheetId="1" r:id="rId1"/>
    <sheet name="отчет (показатели)" sheetId="2" r:id="rId2"/>
    <sheet name="Лист3" sheetId="3" r:id="rId3"/>
  </sheets>
  <definedNames>
    <definedName name="OLE_LINK1" localSheetId="0">'отчет(реализация)'!#REF!</definedName>
  </definedNames>
  <calcPr calcId="144525"/>
</workbook>
</file>

<file path=xl/calcChain.xml><?xml version="1.0" encoding="utf-8"?>
<calcChain xmlns="http://schemas.openxmlformats.org/spreadsheetml/2006/main">
  <c r="E27" i="1" l="1"/>
  <c r="D27" i="1" l="1"/>
  <c r="E24" i="1"/>
  <c r="D24" i="1"/>
  <c r="E15" i="1"/>
  <c r="D15" i="1"/>
  <c r="D14" i="1" l="1"/>
  <c r="E14" i="1"/>
</calcChain>
</file>

<file path=xl/sharedStrings.xml><?xml version="1.0" encoding="utf-8"?>
<sst xmlns="http://schemas.openxmlformats.org/spreadsheetml/2006/main" count="113" uniqueCount="74">
  <si>
    <t>№п/п</t>
  </si>
  <si>
    <t>Статус</t>
  </si>
  <si>
    <t>Наименование</t>
  </si>
  <si>
    <t>Расходы ( тыс. руб.)</t>
  </si>
  <si>
    <t>сводная бюджетная роспись, план года</t>
  </si>
  <si>
    <t>Муниципальная программа</t>
  </si>
  <si>
    <t xml:space="preserve"> "Эффективное муниципальное управление"</t>
  </si>
  <si>
    <t>«Обеспечение деятельности органов местного самоуправления Прокопьевского муниципального округа»</t>
  </si>
  <si>
    <t xml:space="preserve"> Обеспечение деятельности по соблюдению нормативов формирования расходов на оплату труда муниципальных служащих и сотрудников администрации Прокопьевского муниципального округа</t>
  </si>
  <si>
    <t>Мероприятие</t>
  </si>
  <si>
    <t xml:space="preserve"> Создание и функционирование комиссий по делам несовершеннолетних и защите их прав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</si>
  <si>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</si>
  <si>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Подпрограмма:</t>
  </si>
  <si>
    <t>Осуществление государственных полномочий Кемеровской области - Кузбасса по хранению, комплектованию, учету и использованию архивных документов, относящихся к собственности</t>
  </si>
  <si>
    <t>Осуществление первичного воинского учета органами местного самоуправления поселений, муниципальных и городских округов</t>
  </si>
  <si>
    <t>Обеспечение деятельности (оказание услуг) муниципальных учреждений, функционирующих в сфере средств массовой информации, периодической печати и издательства.</t>
  </si>
  <si>
    <t xml:space="preserve">Транспортное обеспечение </t>
  </si>
  <si>
    <t xml:space="preserve">Материально-техническое обеспечение </t>
  </si>
  <si>
    <t>1.1</t>
  </si>
  <si>
    <t>1.2</t>
  </si>
  <si>
    <t>1.3</t>
  </si>
  <si>
    <t>1.4</t>
  </si>
  <si>
    <t>1.5</t>
  </si>
  <si>
    <t>1.6</t>
  </si>
  <si>
    <t>1.7</t>
  </si>
  <si>
    <t>1.8</t>
  </si>
  <si>
    <t>«Развитие муниципальной службы Прокопьевского муниципального округа»</t>
  </si>
  <si>
    <t xml:space="preserve">Подпрограмма </t>
  </si>
  <si>
    <t>2.1</t>
  </si>
  <si>
    <t xml:space="preserve">Повышение уровня квалификации муниципальных служащих </t>
  </si>
  <si>
    <t>2.2</t>
  </si>
  <si>
    <t xml:space="preserve"> Организация диспансеризации муниципальных служащих</t>
  </si>
  <si>
    <t>«Обеспечение наградной системы»</t>
  </si>
  <si>
    <t>3.1</t>
  </si>
  <si>
    <t>Материальное поощрение граждан, впервые вступающих в брак</t>
  </si>
  <si>
    <t>Организация мероприятий по награждению и поощрению граждан (приобретение и изготовление наградного материала, типографской продукции, поздравительной корреспонденции, ценных подарков, конфет и цветов для поощрения)</t>
  </si>
  <si>
    <t>3.2</t>
  </si>
  <si>
    <t>Поощрение граждан и сотрудников ведущих отраслей округа наградами Прокопьевского муниципального округа</t>
  </si>
  <si>
    <t>3.3</t>
  </si>
  <si>
    <t>Выделение грантов</t>
  </si>
  <si>
    <t>3.4</t>
  </si>
  <si>
    <t>Директор программы</t>
  </si>
  <si>
    <t>Приложение №5                                                  к положению о муниципальных программах Прокопьевского муниципального округа</t>
  </si>
  <si>
    <t>Наименование целевого показателя (индикатора)</t>
  </si>
  <si>
    <t xml:space="preserve">Обоснование отклонений значений целевых показателей (индикаторов) (при наличии)
</t>
  </si>
  <si>
    <t>Доля муниципальных служащих, получающих заработную плату согласно нормативу</t>
  </si>
  <si>
    <t>Доля рассмотренных административных материалов поступивших на заседание комиссии по делам несовершеннолетних и защите их прав</t>
  </si>
  <si>
    <t>Доля исполнения финансового обеспечения относительно запланированных значений</t>
  </si>
  <si>
    <t>Доля предоставленных муниципальных услуг «Информационное обеспечение физических и юридических лиц на основании документов архивного фонда и других архивных документов, предоставляемых архивных справок, выписок, и копий архивных документов»</t>
  </si>
  <si>
    <t>Количество выпусков газеты «Сельская новь»</t>
  </si>
  <si>
    <t>Доля муниципальных служащих, обеспеченных в случае служебной необходимости транспортом для выполнения должностных обязанностей</t>
  </si>
  <si>
    <t>Доля муниципальных служащих, обеспеченных материально-техническими средствами</t>
  </si>
  <si>
    <t>%</t>
  </si>
  <si>
    <t>шт.</t>
  </si>
  <si>
    <t>Доля муниципальных служащих, ежегодно повышающих свою профессиональную квалификацию</t>
  </si>
  <si>
    <t>Доля муниципальных служащих, прошедших диспансеризацию</t>
  </si>
  <si>
    <t>Количество граждан впервые вступивших в брак</t>
  </si>
  <si>
    <t>Доля окружных мероприятий, обеспеченных необходимыми материальными запасами и техническим обслуживанием</t>
  </si>
  <si>
    <t>Доля исполнения финансового обеспечения</t>
  </si>
  <si>
    <t>чел.</t>
  </si>
  <si>
    <t>-</t>
  </si>
  <si>
    <t>Приложение №4                                                     к положению о муниципальных программах Прокопьевского муниципального округа</t>
  </si>
  <si>
    <t>Единица измерения</t>
  </si>
  <si>
    <t>С.Н. Доронина</t>
  </si>
  <si>
    <t>С.Н.Доронина</t>
  </si>
  <si>
    <t>План на 2025 год</t>
  </si>
  <si>
    <t>План на 2023 год</t>
  </si>
  <si>
    <t>План на 2024 год</t>
  </si>
  <si>
    <t>кассовое исполнение за январь- сентябрь 2025 года</t>
  </si>
  <si>
    <t>Отчет об использовании ассигнований местного бюджета на реализацию муниципальной программы "Эффективное муниципальное управление"                                                                                                                                         за январь-декабрь 2025 года                                                                                                                                             (нарастающим итогом с начала года)</t>
  </si>
  <si>
    <t>Отчет о целевых показателях (индикаторах) муниципальной программы                                                                                                                              "Эффективное муниципальное управление"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 январь-декабрь 2025 года                                                                                                                                                                                                                     (нарастающим итогом с начала года)</t>
  </si>
  <si>
    <t>Факт на январь-декабрь 2023 года</t>
  </si>
  <si>
    <t>Факт на январь-декабрь 2024 года</t>
  </si>
  <si>
    <t>Факт на январь-декабрь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</si>
</sst>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2" fontId="2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workbookViewId="0">
      <selection activeCell="K34" sqref="K34"/>
    </sheetView>
  </sheetViews>
  <sheetFormatPr defaultRowHeight="14.4" x14ac:dyDescent="0.3"/>
  <cols>
    <col min="1" max="1" width="9.33203125" bestFit="1" customWidth="1"/>
    <col min="2" max="2" width="29.44140625" customWidth="1"/>
    <col min="3" max="3" width="35.77734375" customWidth="1"/>
    <col min="4" max="4" width="20.88671875" customWidth="1"/>
    <col min="5" max="5" width="23" customWidth="1"/>
    <col min="6" max="6" width="14.6640625" customWidth="1"/>
  </cols>
  <sheetData>
    <row r="1" spans="1:5" x14ac:dyDescent="0.3">
      <c r="D1" s="28" t="s">
        <v>61</v>
      </c>
      <c r="E1" s="28"/>
    </row>
    <row r="2" spans="1:5" x14ac:dyDescent="0.3">
      <c r="D2" s="28"/>
      <c r="E2" s="28"/>
    </row>
    <row r="3" spans="1:5" x14ac:dyDescent="0.3">
      <c r="D3" s="28"/>
      <c r="E3" s="28"/>
    </row>
    <row r="4" spans="1:5" x14ac:dyDescent="0.3">
      <c r="D4" s="28"/>
      <c r="E4" s="28"/>
    </row>
    <row r="5" spans="1:5" ht="15.6" customHeight="1" x14ac:dyDescent="0.3">
      <c r="B5" s="29" t="s">
        <v>69</v>
      </c>
      <c r="C5" s="30"/>
      <c r="D5" s="30"/>
      <c r="E5" s="30"/>
    </row>
    <row r="6" spans="1:5" ht="15.6" customHeight="1" x14ac:dyDescent="0.3">
      <c r="B6" s="30"/>
      <c r="C6" s="30"/>
      <c r="D6" s="30"/>
      <c r="E6" s="30"/>
    </row>
    <row r="7" spans="1:5" ht="15.6" customHeight="1" x14ac:dyDescent="0.3">
      <c r="B7" s="30"/>
      <c r="C7" s="30"/>
      <c r="D7" s="30"/>
      <c r="E7" s="30"/>
    </row>
    <row r="8" spans="1:5" ht="15.6" customHeight="1" x14ac:dyDescent="0.3">
      <c r="B8" s="30"/>
      <c r="C8" s="30"/>
      <c r="D8" s="30"/>
      <c r="E8" s="30"/>
    </row>
    <row r="9" spans="1:5" ht="4.8" customHeight="1" x14ac:dyDescent="0.3">
      <c r="B9" s="30"/>
      <c r="C9" s="30"/>
      <c r="D9" s="30"/>
      <c r="E9" s="30"/>
    </row>
    <row r="10" spans="1:5" ht="10.8" hidden="1" customHeight="1" x14ac:dyDescent="0.3">
      <c r="B10" s="30"/>
      <c r="C10" s="30"/>
      <c r="D10" s="30"/>
      <c r="E10" s="30"/>
    </row>
    <row r="11" spans="1:5" ht="6" hidden="1" customHeight="1" x14ac:dyDescent="0.3">
      <c r="B11" s="30"/>
      <c r="C11" s="30"/>
      <c r="D11" s="30"/>
      <c r="E11" s="30"/>
    </row>
    <row r="12" spans="1:5" ht="15.6" x14ac:dyDescent="0.3">
      <c r="A12" s="34" t="s">
        <v>0</v>
      </c>
      <c r="B12" s="34" t="s">
        <v>1</v>
      </c>
      <c r="C12" s="34" t="s">
        <v>2</v>
      </c>
      <c r="D12" s="32" t="s">
        <v>3</v>
      </c>
      <c r="E12" s="33"/>
    </row>
    <row r="13" spans="1:5" ht="62.4" x14ac:dyDescent="0.3">
      <c r="A13" s="35"/>
      <c r="B13" s="35"/>
      <c r="C13" s="35"/>
      <c r="D13" s="5" t="s">
        <v>4</v>
      </c>
      <c r="E13" s="5" t="s">
        <v>68</v>
      </c>
    </row>
    <row r="14" spans="1:5" ht="35.4" customHeight="1" x14ac:dyDescent="0.3">
      <c r="A14" s="11">
        <v>1</v>
      </c>
      <c r="B14" s="10" t="s">
        <v>5</v>
      </c>
      <c r="C14" s="10" t="s">
        <v>6</v>
      </c>
      <c r="D14" s="1">
        <f>D15+D24+D27</f>
        <v>168141.8</v>
      </c>
      <c r="E14" s="1">
        <f>E15+E24+E27</f>
        <v>168141.8</v>
      </c>
    </row>
    <row r="15" spans="1:5" ht="62.4" x14ac:dyDescent="0.3">
      <c r="A15" s="3">
        <v>1</v>
      </c>
      <c r="B15" s="3" t="s">
        <v>12</v>
      </c>
      <c r="C15" s="7" t="s">
        <v>7</v>
      </c>
      <c r="D15" s="4">
        <f>D16+D17+D18+D19+D20+D21+D22+D23</f>
        <v>135323.9</v>
      </c>
      <c r="E15" s="4">
        <f>E16+E17+E18+E19+E20+E21+E22+E23</f>
        <v>135323.9</v>
      </c>
    </row>
    <row r="16" spans="1:5" ht="109.2" x14ac:dyDescent="0.3">
      <c r="A16" s="12" t="s">
        <v>18</v>
      </c>
      <c r="B16" s="8" t="s">
        <v>9</v>
      </c>
      <c r="C16" s="6" t="s">
        <v>8</v>
      </c>
      <c r="D16" s="2">
        <v>99080.2</v>
      </c>
      <c r="E16" s="2">
        <v>99080.2</v>
      </c>
    </row>
    <row r="17" spans="1:5" ht="62.4" x14ac:dyDescent="0.3">
      <c r="A17" s="12" t="s">
        <v>19</v>
      </c>
      <c r="B17" s="8" t="s">
        <v>9</v>
      </c>
      <c r="C17" s="6" t="s">
        <v>10</v>
      </c>
      <c r="D17" s="2">
        <v>627.1</v>
      </c>
      <c r="E17" s="2">
        <v>627.1</v>
      </c>
    </row>
    <row r="18" spans="1:5" ht="93.6" x14ac:dyDescent="0.3">
      <c r="A18" s="12" t="s">
        <v>20</v>
      </c>
      <c r="B18" s="8" t="s">
        <v>9</v>
      </c>
      <c r="C18" s="6" t="s">
        <v>11</v>
      </c>
      <c r="D18" s="2">
        <v>3.8</v>
      </c>
      <c r="E18" s="2">
        <v>3.8</v>
      </c>
    </row>
    <row r="19" spans="1:5" ht="109.2" x14ac:dyDescent="0.3">
      <c r="A19" s="12" t="s">
        <v>21</v>
      </c>
      <c r="B19" s="8" t="s">
        <v>9</v>
      </c>
      <c r="C19" s="6" t="s">
        <v>13</v>
      </c>
      <c r="D19" s="2">
        <v>11.2</v>
      </c>
      <c r="E19" s="2">
        <v>11.2</v>
      </c>
    </row>
    <row r="20" spans="1:5" ht="90.6" customHeight="1" x14ac:dyDescent="0.3">
      <c r="A20" s="12" t="s">
        <v>22</v>
      </c>
      <c r="B20" s="8" t="s">
        <v>9</v>
      </c>
      <c r="C20" s="6" t="s">
        <v>14</v>
      </c>
      <c r="D20" s="2">
        <v>4199.7</v>
      </c>
      <c r="E20" s="2">
        <v>4199.7</v>
      </c>
    </row>
    <row r="21" spans="1:5" ht="93.6" x14ac:dyDescent="0.3">
      <c r="A21" s="12" t="s">
        <v>23</v>
      </c>
      <c r="B21" s="8" t="s">
        <v>9</v>
      </c>
      <c r="C21" s="6" t="s">
        <v>15</v>
      </c>
      <c r="D21" s="2">
        <v>12205.7</v>
      </c>
      <c r="E21" s="2">
        <v>12205.7</v>
      </c>
    </row>
    <row r="22" spans="1:5" ht="15.6" x14ac:dyDescent="0.3">
      <c r="A22" s="12" t="s">
        <v>24</v>
      </c>
      <c r="B22" s="8" t="s">
        <v>9</v>
      </c>
      <c r="C22" s="6" t="s">
        <v>16</v>
      </c>
      <c r="D22" s="2">
        <v>4494.8</v>
      </c>
      <c r="E22" s="2">
        <v>4494.8</v>
      </c>
    </row>
    <row r="23" spans="1:5" ht="31.2" x14ac:dyDescent="0.3">
      <c r="A23" s="12" t="s">
        <v>25</v>
      </c>
      <c r="B23" s="8" t="s">
        <v>9</v>
      </c>
      <c r="C23" s="6" t="s">
        <v>17</v>
      </c>
      <c r="D23" s="2">
        <v>14701.4</v>
      </c>
      <c r="E23" s="2">
        <v>14701.4</v>
      </c>
    </row>
    <row r="24" spans="1:5" ht="46.8" x14ac:dyDescent="0.3">
      <c r="A24" s="3">
        <v>2</v>
      </c>
      <c r="B24" s="3" t="s">
        <v>27</v>
      </c>
      <c r="C24" s="7" t="s">
        <v>26</v>
      </c>
      <c r="D24" s="4">
        <f>D25+D26</f>
        <v>291.5</v>
      </c>
      <c r="E24" s="4">
        <f>E25+E26</f>
        <v>291.5</v>
      </c>
    </row>
    <row r="25" spans="1:5" ht="31.2" x14ac:dyDescent="0.3">
      <c r="A25" s="12" t="s">
        <v>28</v>
      </c>
      <c r="B25" s="8" t="s">
        <v>9</v>
      </c>
      <c r="C25" s="6" t="s">
        <v>29</v>
      </c>
      <c r="D25" s="2">
        <v>63.4</v>
      </c>
      <c r="E25" s="2">
        <v>63.4</v>
      </c>
    </row>
    <row r="26" spans="1:5" ht="31.2" x14ac:dyDescent="0.3">
      <c r="A26" s="12" t="s">
        <v>30</v>
      </c>
      <c r="B26" s="8" t="s">
        <v>9</v>
      </c>
      <c r="C26" s="6" t="s">
        <v>31</v>
      </c>
      <c r="D26" s="2">
        <v>228.1</v>
      </c>
      <c r="E26" s="2">
        <v>228.1</v>
      </c>
    </row>
    <row r="27" spans="1:5" ht="31.2" x14ac:dyDescent="0.3">
      <c r="A27" s="3">
        <v>3</v>
      </c>
      <c r="B27" s="3" t="s">
        <v>27</v>
      </c>
      <c r="C27" s="7" t="s">
        <v>32</v>
      </c>
      <c r="D27" s="4">
        <f>D28+D29+D30+D31</f>
        <v>32526.400000000001</v>
      </c>
      <c r="E27" s="4">
        <f>E28+E29+E30+E31</f>
        <v>32526.400000000001</v>
      </c>
    </row>
    <row r="28" spans="1:5" ht="57.6" customHeight="1" x14ac:dyDescent="0.3">
      <c r="A28" s="12" t="s">
        <v>33</v>
      </c>
      <c r="B28" s="8" t="s">
        <v>9</v>
      </c>
      <c r="C28" s="6" t="s">
        <v>34</v>
      </c>
      <c r="D28" s="2">
        <v>0</v>
      </c>
      <c r="E28" s="2">
        <v>0</v>
      </c>
    </row>
    <row r="29" spans="1:5" ht="140.4" x14ac:dyDescent="0.3">
      <c r="A29" s="12" t="s">
        <v>36</v>
      </c>
      <c r="B29" s="8" t="s">
        <v>9</v>
      </c>
      <c r="C29" s="6" t="s">
        <v>35</v>
      </c>
      <c r="D29" s="2">
        <v>3288.9</v>
      </c>
      <c r="E29" s="2">
        <v>3288.9</v>
      </c>
    </row>
    <row r="30" spans="1:5" ht="62.4" x14ac:dyDescent="0.3">
      <c r="A30" s="12" t="s">
        <v>38</v>
      </c>
      <c r="B30" s="8" t="s">
        <v>9</v>
      </c>
      <c r="C30" s="6" t="s">
        <v>37</v>
      </c>
      <c r="D30" s="2">
        <v>29237.5</v>
      </c>
      <c r="E30" s="2">
        <v>29237.5</v>
      </c>
    </row>
    <row r="31" spans="1:5" ht="15.6" x14ac:dyDescent="0.3">
      <c r="A31" s="12" t="s">
        <v>40</v>
      </c>
      <c r="B31" s="9" t="s">
        <v>9</v>
      </c>
      <c r="C31" s="6" t="s">
        <v>39</v>
      </c>
      <c r="D31" s="2">
        <v>0</v>
      </c>
      <c r="E31" s="2">
        <v>0</v>
      </c>
    </row>
    <row r="33" spans="1:6" ht="18" x14ac:dyDescent="0.35">
      <c r="A33" s="31" t="s">
        <v>41</v>
      </c>
      <c r="B33" s="31"/>
      <c r="C33" s="24"/>
      <c r="D33" s="24"/>
      <c r="E33" s="24" t="s">
        <v>63</v>
      </c>
      <c r="F33" s="25"/>
    </row>
  </sheetData>
  <mergeCells count="7">
    <mergeCell ref="D1:E4"/>
    <mergeCell ref="B5:E11"/>
    <mergeCell ref="A33:B33"/>
    <mergeCell ref="D12:E12"/>
    <mergeCell ref="C12:C13"/>
    <mergeCell ref="B12:B13"/>
    <mergeCell ref="A12:A13"/>
  </mergeCells>
  <pageMargins left="0.7" right="0.7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topLeftCell="A21" workbookViewId="0">
      <selection activeCell="I26" sqref="I26"/>
    </sheetView>
  </sheetViews>
  <sheetFormatPr defaultRowHeight="14.4" x14ac:dyDescent="0.3"/>
  <cols>
    <col min="1" max="1" width="6.44140625" customWidth="1"/>
    <col min="2" max="2" width="31.77734375" customWidth="1"/>
    <col min="3" max="3" width="11.88671875" customWidth="1"/>
    <col min="4" max="5" width="13.109375" customWidth="1"/>
    <col min="6" max="6" width="12.5546875" customWidth="1"/>
    <col min="7" max="7" width="14.5546875" customWidth="1"/>
    <col min="8" max="8" width="14.109375" customWidth="1"/>
    <col min="9" max="9" width="13.77734375" customWidth="1"/>
    <col min="10" max="10" width="23.33203125" customWidth="1"/>
  </cols>
  <sheetData>
    <row r="1" spans="1:10" ht="14.4" customHeight="1" x14ac:dyDescent="0.3">
      <c r="D1" s="13"/>
      <c r="E1" s="13"/>
      <c r="F1" s="13"/>
      <c r="I1" s="38" t="s">
        <v>42</v>
      </c>
      <c r="J1" s="38"/>
    </row>
    <row r="2" spans="1:10" ht="14.4" customHeight="1" x14ac:dyDescent="0.3">
      <c r="D2" s="13"/>
      <c r="E2" s="13"/>
      <c r="F2" s="13"/>
      <c r="I2" s="38"/>
      <c r="J2" s="38"/>
    </row>
    <row r="3" spans="1:10" ht="14.4" customHeight="1" x14ac:dyDescent="0.3">
      <c r="D3" s="13"/>
      <c r="E3" s="13"/>
      <c r="F3" s="13"/>
      <c r="I3" s="38"/>
      <c r="J3" s="38"/>
    </row>
    <row r="4" spans="1:10" ht="39" customHeight="1" x14ac:dyDescent="0.3">
      <c r="D4" s="13"/>
      <c r="E4" s="13"/>
      <c r="F4" s="13"/>
      <c r="I4" s="38"/>
      <c r="J4" s="38"/>
    </row>
    <row r="5" spans="1:10" ht="14.4" customHeight="1" x14ac:dyDescent="0.3">
      <c r="B5" s="29" t="s">
        <v>70</v>
      </c>
      <c r="C5" s="29"/>
      <c r="D5" s="29"/>
      <c r="E5" s="29"/>
      <c r="F5" s="29"/>
      <c r="G5" s="29"/>
      <c r="H5" s="29"/>
      <c r="I5" s="29"/>
      <c r="J5" s="29"/>
    </row>
    <row r="6" spans="1:10" x14ac:dyDescent="0.3">
      <c r="B6" s="29"/>
      <c r="C6" s="29"/>
      <c r="D6" s="29"/>
      <c r="E6" s="29"/>
      <c r="F6" s="29"/>
      <c r="G6" s="29"/>
      <c r="H6" s="29"/>
      <c r="I6" s="29"/>
      <c r="J6" s="29"/>
    </row>
    <row r="7" spans="1:10" x14ac:dyDescent="0.3">
      <c r="B7" s="29"/>
      <c r="C7" s="29"/>
      <c r="D7" s="29"/>
      <c r="E7" s="29"/>
      <c r="F7" s="29"/>
      <c r="G7" s="29"/>
      <c r="H7" s="29"/>
      <c r="I7" s="29"/>
      <c r="J7" s="29"/>
    </row>
    <row r="8" spans="1:10" x14ac:dyDescent="0.3">
      <c r="B8" s="29"/>
      <c r="C8" s="29"/>
      <c r="D8" s="29"/>
      <c r="E8" s="29"/>
      <c r="F8" s="29"/>
      <c r="G8" s="29"/>
      <c r="H8" s="29"/>
      <c r="I8" s="29"/>
      <c r="J8" s="29"/>
    </row>
    <row r="9" spans="1:10" ht="4.8" customHeight="1" x14ac:dyDescent="0.3">
      <c r="B9" s="29"/>
      <c r="C9" s="29"/>
      <c r="D9" s="29"/>
      <c r="E9" s="29"/>
      <c r="F9" s="29"/>
      <c r="G9" s="29"/>
      <c r="H9" s="29"/>
      <c r="I9" s="29"/>
      <c r="J9" s="29"/>
    </row>
    <row r="10" spans="1:10" ht="14.4" hidden="1" customHeight="1" x14ac:dyDescent="0.3">
      <c r="B10" s="29"/>
      <c r="C10" s="29"/>
      <c r="D10" s="29"/>
      <c r="E10" s="29"/>
      <c r="F10" s="29"/>
      <c r="G10" s="29"/>
      <c r="H10" s="29"/>
      <c r="I10" s="29"/>
      <c r="J10" s="29"/>
    </row>
    <row r="11" spans="1:10" ht="14.4" hidden="1" customHeight="1" x14ac:dyDescent="0.3">
      <c r="B11" s="37"/>
      <c r="C11" s="37"/>
      <c r="D11" s="37"/>
      <c r="E11" s="37"/>
      <c r="F11" s="37"/>
      <c r="G11" s="37"/>
      <c r="H11" s="37"/>
      <c r="I11" s="37"/>
      <c r="J11" s="37"/>
    </row>
    <row r="12" spans="1:10" ht="14.4" customHeight="1" x14ac:dyDescent="0.3">
      <c r="A12" s="36" t="s">
        <v>0</v>
      </c>
      <c r="B12" s="36" t="s">
        <v>43</v>
      </c>
      <c r="C12" s="36" t="s">
        <v>62</v>
      </c>
      <c r="D12" s="36" t="s">
        <v>66</v>
      </c>
      <c r="E12" s="39" t="s">
        <v>67</v>
      </c>
      <c r="F12" s="36" t="s">
        <v>65</v>
      </c>
      <c r="G12" s="36" t="s">
        <v>71</v>
      </c>
      <c r="H12" s="39" t="s">
        <v>72</v>
      </c>
      <c r="I12" s="36" t="s">
        <v>73</v>
      </c>
      <c r="J12" s="36" t="s">
        <v>44</v>
      </c>
    </row>
    <row r="13" spans="1:10" ht="78" customHeight="1" x14ac:dyDescent="0.3">
      <c r="A13" s="36"/>
      <c r="B13" s="36"/>
      <c r="C13" s="36"/>
      <c r="D13" s="36"/>
      <c r="E13" s="40"/>
      <c r="F13" s="36"/>
      <c r="G13" s="36"/>
      <c r="H13" s="40"/>
      <c r="I13" s="36"/>
      <c r="J13" s="36"/>
    </row>
    <row r="14" spans="1:10" ht="15.6" x14ac:dyDescent="0.3">
      <c r="A14" s="14">
        <v>1</v>
      </c>
      <c r="B14" s="15">
        <v>2</v>
      </c>
      <c r="C14" s="14">
        <v>3</v>
      </c>
      <c r="D14" s="14">
        <v>4</v>
      </c>
      <c r="E14" s="14">
        <v>5</v>
      </c>
      <c r="F14" s="14">
        <v>6</v>
      </c>
      <c r="G14" s="14">
        <v>7</v>
      </c>
      <c r="H14" s="14">
        <v>8</v>
      </c>
      <c r="I14" s="14">
        <v>9</v>
      </c>
      <c r="J14" s="14">
        <v>10</v>
      </c>
    </row>
    <row r="15" spans="1:10" ht="62.4" x14ac:dyDescent="0.3">
      <c r="A15" s="14">
        <v>1</v>
      </c>
      <c r="B15" s="16" t="s">
        <v>45</v>
      </c>
      <c r="C15" s="14" t="s">
        <v>52</v>
      </c>
      <c r="D15" s="8">
        <v>100</v>
      </c>
      <c r="E15" s="8">
        <v>100</v>
      </c>
      <c r="F15" s="26">
        <v>100</v>
      </c>
      <c r="G15" s="26">
        <v>100</v>
      </c>
      <c r="H15" s="26">
        <v>100</v>
      </c>
      <c r="I15" s="26">
        <v>100</v>
      </c>
      <c r="J15" s="14" t="s">
        <v>60</v>
      </c>
    </row>
    <row r="16" spans="1:10" ht="93.6" x14ac:dyDescent="0.3">
      <c r="A16" s="14">
        <v>2</v>
      </c>
      <c r="B16" s="16" t="s">
        <v>46</v>
      </c>
      <c r="C16" s="14" t="s">
        <v>52</v>
      </c>
      <c r="D16" s="8">
        <v>100</v>
      </c>
      <c r="E16" s="8">
        <v>100</v>
      </c>
      <c r="F16" s="26">
        <v>100</v>
      </c>
      <c r="G16" s="26">
        <v>100</v>
      </c>
      <c r="H16" s="26">
        <v>100</v>
      </c>
      <c r="I16" s="26">
        <v>100</v>
      </c>
      <c r="J16" s="14" t="s">
        <v>60</v>
      </c>
    </row>
    <row r="17" spans="1:10" ht="46.8" x14ac:dyDescent="0.3">
      <c r="A17" s="14">
        <v>3</v>
      </c>
      <c r="B17" s="16" t="s">
        <v>47</v>
      </c>
      <c r="C17" s="14" t="s">
        <v>52</v>
      </c>
      <c r="D17" s="8">
        <v>100</v>
      </c>
      <c r="E17" s="8">
        <v>100</v>
      </c>
      <c r="F17" s="26">
        <v>100</v>
      </c>
      <c r="G17" s="26">
        <v>100</v>
      </c>
      <c r="H17" s="26">
        <v>100</v>
      </c>
      <c r="I17" s="26">
        <v>100</v>
      </c>
      <c r="J17" s="14" t="s">
        <v>60</v>
      </c>
    </row>
    <row r="18" spans="1:10" ht="171.6" x14ac:dyDescent="0.3">
      <c r="A18" s="14">
        <v>4</v>
      </c>
      <c r="B18" s="16" t="s">
        <v>48</v>
      </c>
      <c r="C18" s="14" t="s">
        <v>52</v>
      </c>
      <c r="D18" s="8">
        <v>100</v>
      </c>
      <c r="E18" s="8">
        <v>100</v>
      </c>
      <c r="F18" s="26">
        <v>100</v>
      </c>
      <c r="G18" s="26">
        <v>100</v>
      </c>
      <c r="H18" s="26">
        <v>100</v>
      </c>
      <c r="I18" s="26">
        <v>100</v>
      </c>
      <c r="J18" s="14" t="s">
        <v>60</v>
      </c>
    </row>
    <row r="19" spans="1:10" ht="46.8" x14ac:dyDescent="0.3">
      <c r="A19" s="14">
        <v>5</v>
      </c>
      <c r="B19" s="16" t="s">
        <v>47</v>
      </c>
      <c r="C19" s="14" t="s">
        <v>52</v>
      </c>
      <c r="D19" s="8">
        <v>100</v>
      </c>
      <c r="E19" s="8">
        <v>100</v>
      </c>
      <c r="F19" s="26">
        <v>100</v>
      </c>
      <c r="G19" s="26">
        <v>100</v>
      </c>
      <c r="H19" s="26">
        <v>100</v>
      </c>
      <c r="I19" s="26">
        <v>100</v>
      </c>
      <c r="J19" s="14" t="s">
        <v>60</v>
      </c>
    </row>
    <row r="20" spans="1:10" ht="31.2" x14ac:dyDescent="0.3">
      <c r="A20" s="14">
        <v>6</v>
      </c>
      <c r="B20" s="17" t="s">
        <v>49</v>
      </c>
      <c r="C20" s="14" t="s">
        <v>53</v>
      </c>
      <c r="D20" s="8">
        <v>98</v>
      </c>
      <c r="E20" s="8">
        <v>101</v>
      </c>
      <c r="F20" s="26">
        <v>98</v>
      </c>
      <c r="G20" s="26">
        <v>98</v>
      </c>
      <c r="H20" s="26">
        <v>101</v>
      </c>
      <c r="I20" s="26">
        <v>98</v>
      </c>
      <c r="J20" s="14" t="s">
        <v>60</v>
      </c>
    </row>
    <row r="21" spans="1:10" ht="93.6" x14ac:dyDescent="0.3">
      <c r="A21" s="14">
        <v>7</v>
      </c>
      <c r="B21" s="16" t="s">
        <v>50</v>
      </c>
      <c r="C21" s="14" t="s">
        <v>52</v>
      </c>
      <c r="D21" s="8">
        <v>100</v>
      </c>
      <c r="E21" s="8">
        <v>100</v>
      </c>
      <c r="F21" s="26">
        <v>100</v>
      </c>
      <c r="G21" s="26">
        <v>100</v>
      </c>
      <c r="H21" s="26">
        <v>100</v>
      </c>
      <c r="I21" s="26">
        <v>100</v>
      </c>
      <c r="J21" s="14" t="s">
        <v>60</v>
      </c>
    </row>
    <row r="22" spans="1:10" ht="62.4" x14ac:dyDescent="0.3">
      <c r="A22" s="18">
        <v>8</v>
      </c>
      <c r="B22" s="19" t="s">
        <v>51</v>
      </c>
      <c r="C22" s="18" t="s">
        <v>52</v>
      </c>
      <c r="D22" s="23">
        <v>100</v>
      </c>
      <c r="E22" s="23">
        <v>100</v>
      </c>
      <c r="F22" s="27">
        <v>100</v>
      </c>
      <c r="G22" s="27">
        <v>100</v>
      </c>
      <c r="H22" s="27">
        <v>100</v>
      </c>
      <c r="I22" s="27">
        <v>100</v>
      </c>
      <c r="J22" s="18" t="s">
        <v>60</v>
      </c>
    </row>
    <row r="23" spans="1:10" ht="78" x14ac:dyDescent="0.3">
      <c r="A23" s="20">
        <v>9</v>
      </c>
      <c r="B23" s="16" t="s">
        <v>54</v>
      </c>
      <c r="C23" s="18" t="s">
        <v>52</v>
      </c>
      <c r="D23" s="8">
        <v>20</v>
      </c>
      <c r="E23" s="8">
        <v>20</v>
      </c>
      <c r="F23" s="26">
        <v>20</v>
      </c>
      <c r="G23" s="26">
        <v>20</v>
      </c>
      <c r="H23" s="26">
        <v>20</v>
      </c>
      <c r="I23" s="26">
        <v>20</v>
      </c>
      <c r="J23" s="14" t="s">
        <v>60</v>
      </c>
    </row>
    <row r="24" spans="1:10" ht="53.4" customHeight="1" x14ac:dyDescent="0.3">
      <c r="A24" s="21">
        <v>10</v>
      </c>
      <c r="B24" s="19" t="s">
        <v>55</v>
      </c>
      <c r="C24" s="18" t="s">
        <v>52</v>
      </c>
      <c r="D24" s="23">
        <v>100</v>
      </c>
      <c r="E24" s="23">
        <v>100</v>
      </c>
      <c r="F24" s="27">
        <v>100</v>
      </c>
      <c r="G24" s="27">
        <v>100</v>
      </c>
      <c r="H24" s="27">
        <v>100</v>
      </c>
      <c r="I24" s="27">
        <v>100</v>
      </c>
      <c r="J24" s="18" t="s">
        <v>60</v>
      </c>
    </row>
    <row r="25" spans="1:10" ht="36.6" customHeight="1" x14ac:dyDescent="0.3">
      <c r="A25" s="22">
        <v>11</v>
      </c>
      <c r="B25" s="16" t="s">
        <v>56</v>
      </c>
      <c r="C25" s="8" t="s">
        <v>59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 t="s">
        <v>60</v>
      </c>
    </row>
    <row r="26" spans="1:10" ht="62.4" x14ac:dyDescent="0.3">
      <c r="A26" s="22">
        <v>12</v>
      </c>
      <c r="B26" s="6" t="s">
        <v>57</v>
      </c>
      <c r="C26" s="8" t="s">
        <v>52</v>
      </c>
      <c r="D26" s="8">
        <v>100</v>
      </c>
      <c r="E26" s="8">
        <v>100</v>
      </c>
      <c r="F26" s="8">
        <v>100</v>
      </c>
      <c r="G26" s="8">
        <v>100</v>
      </c>
      <c r="H26" s="8">
        <v>100</v>
      </c>
      <c r="I26" s="8">
        <v>100</v>
      </c>
      <c r="J26" s="8" t="s">
        <v>60</v>
      </c>
    </row>
    <row r="27" spans="1:10" ht="31.2" x14ac:dyDescent="0.3">
      <c r="A27" s="22">
        <v>13</v>
      </c>
      <c r="B27" s="6" t="s">
        <v>58</v>
      </c>
      <c r="C27" s="8" t="s">
        <v>52</v>
      </c>
      <c r="D27" s="8">
        <v>100</v>
      </c>
      <c r="E27" s="8">
        <v>100</v>
      </c>
      <c r="F27" s="8">
        <v>100</v>
      </c>
      <c r="G27" s="8">
        <v>100</v>
      </c>
      <c r="H27" s="8">
        <v>100</v>
      </c>
      <c r="I27" s="8">
        <v>100</v>
      </c>
      <c r="J27" s="8" t="s">
        <v>60</v>
      </c>
    </row>
    <row r="29" spans="1:10" ht="18" x14ac:dyDescent="0.35">
      <c r="A29" s="31" t="s">
        <v>41</v>
      </c>
      <c r="B29" s="31"/>
      <c r="C29" s="24"/>
      <c r="D29" s="24"/>
      <c r="E29" s="24"/>
      <c r="F29" s="24" t="s">
        <v>64</v>
      </c>
    </row>
  </sheetData>
  <mergeCells count="13">
    <mergeCell ref="A29:B29"/>
    <mergeCell ref="A12:A13"/>
    <mergeCell ref="B5:J11"/>
    <mergeCell ref="I1:J4"/>
    <mergeCell ref="J12:J13"/>
    <mergeCell ref="B12:B13"/>
    <mergeCell ref="C12:C13"/>
    <mergeCell ref="D12:D13"/>
    <mergeCell ref="F12:F13"/>
    <mergeCell ref="G12:G13"/>
    <mergeCell ref="I12:I13"/>
    <mergeCell ref="H12:H13"/>
    <mergeCell ref="E12:E13"/>
  </mergeCells>
  <pageMargins left="0.7" right="0.7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отчет(реализация)</vt:lpstr>
      <vt:lpstr>отчет (показатели)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2026-04-07T03:15:30Z</cp:lastPrinted>
  <dcterms:created xsi:type="dcterms:W3CDTF">2022-09-09T05:46:46Z</dcterms:created>
  <dcterms:modified xsi:type="dcterms:W3CDTF">2026-04-07T03:15:47Z</dcterms:modified>
</cp:coreProperties>
</file>